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eter\Desktop\в работе\ПРАЙСЫ И БЛАНКИ ЗАКАЗА\прайсы для сайта\"/>
    </mc:Choice>
  </mc:AlternateContent>
  <bookViews>
    <workbookView xWindow="0" yWindow="0" windowWidth="20405" windowHeight="7146" activeTab="3"/>
  </bookViews>
  <sheets>
    <sheet name="Пленочные фасады" sheetId="1" r:id="rId1"/>
    <sheet name="Крашеные фасады" sheetId="5" r:id="rId2"/>
    <sheet name="Фасады из МДФ" sheetId="7" r:id="rId3"/>
    <sheet name="Фасады из стекла" sheetId="8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  <c r="C30" i="5"/>
  <c r="C28" i="5"/>
</calcChain>
</file>

<file path=xl/sharedStrings.xml><?xml version="1.0" encoding="utf-8"?>
<sst xmlns="http://schemas.openxmlformats.org/spreadsheetml/2006/main" count="418" uniqueCount="163">
  <si>
    <t>Наименование</t>
  </si>
  <si>
    <t xml:space="preserve">Прямой фасад </t>
  </si>
  <si>
    <t>Патина</t>
  </si>
  <si>
    <t>Фасад с простой фрезеровкой</t>
  </si>
  <si>
    <t>Фасад со сложной фрезеровкой</t>
  </si>
  <si>
    <t>3D фрезеровки</t>
  </si>
  <si>
    <t>Фасад-витрина с простой фрезеровкой</t>
  </si>
  <si>
    <t>Фасад-витрина со сложной фрезеровкой</t>
  </si>
  <si>
    <t>кв.м.</t>
  </si>
  <si>
    <t>Фасад-витрина гнутый/вогнутый</t>
  </si>
  <si>
    <t>Мебельные фасады, 16 мм</t>
  </si>
  <si>
    <t>Мебельные фасады, 18 мм</t>
  </si>
  <si>
    <t>ед.</t>
  </si>
  <si>
    <t>Столешницы</t>
  </si>
  <si>
    <t>Столешница 16мм МДФ</t>
  </si>
  <si>
    <t>Столешница 22мм МДФ (серый)</t>
  </si>
  <si>
    <t>Столешница 22мм МДФ (ламинированный белый)</t>
  </si>
  <si>
    <t>Столешница 16мм+22мм МДФ (серый)</t>
  </si>
  <si>
    <t>Столешница 16мм+22мм МДФ (ламинированный белый)</t>
  </si>
  <si>
    <t>Фасад для шкафов купе прямой (с простой фрезеровкой),16мм</t>
  </si>
  <si>
    <t>Фасад для шкафов купе (со сложной фрезеровкой),16мм</t>
  </si>
  <si>
    <t>Фасад-витрина для шкафов купе (с простой фрезеровкой),16мм</t>
  </si>
  <si>
    <t>Фасад-витрина для шкафов купе (со сложной фрезеровкой),16мм</t>
  </si>
  <si>
    <t>Прямой фасад для шкафов купе 10мм</t>
  </si>
  <si>
    <t>Фасад-витрина для шкафов купе (с простой фрезеровкой),18мм</t>
  </si>
  <si>
    <t>Арки</t>
  </si>
  <si>
    <t>Арка AR 101</t>
  </si>
  <si>
    <t>Арка AR 102</t>
  </si>
  <si>
    <t>Арка "Антик", "Афины", "Винтаж"</t>
  </si>
  <si>
    <t>Балюстрады</t>
  </si>
  <si>
    <t>Балюстрада (1000*60мм)</t>
  </si>
  <si>
    <t>Балюстрада прямая 1000  (белый, береза, каштан, орех)</t>
  </si>
  <si>
    <t>Балюстрада радиусная (H=60мм, R=300)</t>
  </si>
  <si>
    <t>Балюстрада крашеная R300 (белый, береза, каштан, орех)</t>
  </si>
  <si>
    <t>Карнизы</t>
  </si>
  <si>
    <t>Дуги</t>
  </si>
  <si>
    <t>Дуга DR 220</t>
  </si>
  <si>
    <t>Дуга DR 222</t>
  </si>
  <si>
    <t>Дуга "Антик", "Афины", "Винтаж"</t>
  </si>
  <si>
    <t>Карниз (2000*32мм)</t>
  </si>
  <si>
    <t>Карниз K1(2000*42мм)</t>
  </si>
  <si>
    <t>Карниз K3 (2000*65мм)</t>
  </si>
  <si>
    <t>Карниз радиусный (H=32мм, R=300мм)</t>
  </si>
  <si>
    <t>Карниз радиусный К3 (H=65мм, R=300мм)</t>
  </si>
  <si>
    <t>Карниз K2 Антик, Винтаж, Ривьера (2000*109мм)</t>
  </si>
  <si>
    <t>Карниз радиусный К2 Антик, Винтаж, Ривьера (H=109мм, R=300мм)</t>
  </si>
  <si>
    <t>Фризы</t>
  </si>
  <si>
    <t>Фриз "Антик", Афины", "Винтаж" (2000*25мм; 2000*50мм)</t>
  </si>
  <si>
    <t>Колонны</t>
  </si>
  <si>
    <t>Колонна KN 212</t>
  </si>
  <si>
    <t>Колонна KN 220</t>
  </si>
  <si>
    <t>Колонна "Веста", "Лоракс", "Пирамида", "Тюльпан", "Фиалка", "Флоренция"</t>
  </si>
  <si>
    <t>Бутылочница</t>
  </si>
  <si>
    <t>Бутылочница 150мм</t>
  </si>
  <si>
    <t>Бутылочница 200мм</t>
  </si>
  <si>
    <t>Декоративное оформление бутылочницы</t>
  </si>
  <si>
    <t>Цоколь вогнутый С15 R-300</t>
  </si>
  <si>
    <t>Цоколь гнутый С10 R-600</t>
  </si>
  <si>
    <t>Цоколь С10 (2000мм)</t>
  </si>
  <si>
    <t>Цоколь С15 (2000мм)</t>
  </si>
  <si>
    <t>Накладка цокольная</t>
  </si>
  <si>
    <t>Цоколь вогнутый/гнутый С10 R-300</t>
  </si>
  <si>
    <t>Цоколь гнутый С15 R-300, R600</t>
  </si>
  <si>
    <t>шт.</t>
  </si>
  <si>
    <t>Вогнутый/гнутый фасад  со сложной фрезеровкой R-300</t>
  </si>
  <si>
    <t>Вогнутый/гнутый фасад с простой фрезеровкой R-300</t>
  </si>
  <si>
    <t>Гнутый фасад с простой фрезеровкой R-600</t>
  </si>
  <si>
    <t>Решетки</t>
  </si>
  <si>
    <t>Рамка декоративная для решетки</t>
  </si>
  <si>
    <t>Решетка для бутылок</t>
  </si>
  <si>
    <t>Решетка для бутылок (комплект из 2-х штук)</t>
  </si>
  <si>
    <t>Колонна "Веста", "Лоракс", "Пирамида", "Тюльпан", "Фиалка", "Флоренция" 18 мм</t>
  </si>
  <si>
    <t>Декоративная решетка</t>
  </si>
  <si>
    <t>Решетка для фасада</t>
  </si>
  <si>
    <t>Решетка для фасада плетеная</t>
  </si>
  <si>
    <t>Дополнительный рисунок на фасаде</t>
  </si>
  <si>
    <t>Накладка 95*95мм</t>
  </si>
  <si>
    <t>Гнутый фасад со сложной фрезеровкой R-600</t>
  </si>
  <si>
    <t>Фасад-витрина гнутый/вогнутый R-300</t>
  </si>
  <si>
    <t>Фасад из стекла</t>
  </si>
  <si>
    <t>Фасад из стекла (АКЦИЯ)</t>
  </si>
  <si>
    <t>Фасад из стекла (крашенный)</t>
  </si>
  <si>
    <t>Фасад из стекла 3D</t>
  </si>
  <si>
    <t>Фасад из стекла 3D (АКЦИЯ)</t>
  </si>
  <si>
    <t>Фасад из стекла комбинированный</t>
  </si>
  <si>
    <t>Фасад из стекла комбинированный (АКЦИЯ)</t>
  </si>
  <si>
    <t>Фасад из стекла комбинированный 3D</t>
  </si>
  <si>
    <t>Фасад из стекла комбинированный 3D с соблюдением рисунка</t>
  </si>
  <si>
    <t>Фасад из стекла комбинированный с соблюдением рисунка</t>
  </si>
  <si>
    <t>Фасад из стекла комбинированный с соблюдением рисунка (АКЦИЯ)</t>
  </si>
  <si>
    <t>Фасад из стекла комбинированый микс</t>
  </si>
  <si>
    <t>Фасад из стекла с соблюдением рисунка</t>
  </si>
  <si>
    <t>Фасад из стекла с соблюдением рисунка (АКЦИЯ)</t>
  </si>
  <si>
    <t>Фасад из стекла с соблюдением рисунка 3D</t>
  </si>
  <si>
    <t>Фасады из стекла</t>
  </si>
  <si>
    <t>кв.м</t>
  </si>
  <si>
    <t>Цоколь</t>
  </si>
  <si>
    <t>Фасад со сложной фрезеровкой/с интегрированной ручкой</t>
  </si>
  <si>
    <t>ФАСАДЫ ИЗ МДФ</t>
  </si>
  <si>
    <t>Фасад из МДФ (3D) в кромке</t>
  </si>
  <si>
    <t>Фасад из МДФ (3D) в профиле</t>
  </si>
  <si>
    <t>Фасад из МДФ (EVOGLOSS) в кромке</t>
  </si>
  <si>
    <t>Фасад из МДФ (LCK) в кромке</t>
  </si>
  <si>
    <t>Фасад из МДФ (LCK) в профиле</t>
  </si>
  <si>
    <t>Фасад из МДФ (UV) в кромке</t>
  </si>
  <si>
    <t>Фасад из МДФ (UV) в профиле</t>
  </si>
  <si>
    <t>Колонна KN 212 18мм</t>
  </si>
  <si>
    <t>Фриз 50 (2000*32мм; 2000*50мм)</t>
  </si>
  <si>
    <t>Фриз 50 (2000*50мм) МДФ 22 мм (односторонний)</t>
  </si>
  <si>
    <t>Фриз радиусный 25 "Антик",  Афины", "Винтаж" (R300*25мм)</t>
  </si>
  <si>
    <t>Фриз радиусный 50 "Антик",  Афины", "Винтаж" (R300*32мм)</t>
  </si>
  <si>
    <t>Фриз радиусный 50 (32мм, 50мм)</t>
  </si>
  <si>
    <t>Мебельные фасады, 22 мм</t>
  </si>
  <si>
    <t>Фасад-витрина для шкафов купе (с простой фрезеровкой),10мм</t>
  </si>
  <si>
    <t>Фасад-витрина 3D</t>
  </si>
  <si>
    <t>Фасад-витрина для шкафов купе 3D,18мм</t>
  </si>
  <si>
    <t>Фасад-витрина для шкафов купе (со сложной фрезеровкой),18мм</t>
  </si>
  <si>
    <t>Фасад для шкафов купе (со сложной фрезеровкой),18мм</t>
  </si>
  <si>
    <t>www.delito.ru</t>
  </si>
  <si>
    <t>розничная цена</t>
  </si>
  <si>
    <t>ДЕКОРАТИВНЫЕ ЭЛЕМЕНТЫ</t>
  </si>
  <si>
    <t>прямой</t>
  </si>
  <si>
    <t>радиусный</t>
  </si>
  <si>
    <t>Односторонний, 16 мм</t>
  </si>
  <si>
    <t>Матовый</t>
  </si>
  <si>
    <t>Глянец</t>
  </si>
  <si>
    <t>Софт тач</t>
  </si>
  <si>
    <t>Матовый с патиной</t>
  </si>
  <si>
    <t>Двусторонний, 16 мм</t>
  </si>
  <si>
    <t>Двухцветный, 16 мм</t>
  </si>
  <si>
    <t>Декоративные элементы</t>
  </si>
  <si>
    <t>Арка AR 101,102,"Антик", "Афины", "Винтаж"</t>
  </si>
  <si>
    <t>Дуга DR 220,222,"Антик", "Афины", "Винтаж"</t>
  </si>
  <si>
    <t>Балюстрада прямая 1000мм</t>
  </si>
  <si>
    <t>Колонна KN 212,220, "Веста", "Лоракс", "Пирамида", "Тюльпан", "Фиалка", "Флоренция"</t>
  </si>
  <si>
    <r>
      <t>Выбор цвета</t>
    </r>
    <r>
      <rPr>
        <sz val="8"/>
        <color theme="1"/>
        <rFont val="Arial"/>
        <family val="2"/>
        <charset val="204"/>
      </rPr>
      <t xml:space="preserve"> осуществляется по каталогу RAL</t>
    </r>
  </si>
  <si>
    <r>
      <rPr>
        <b/>
        <sz val="8"/>
        <color theme="1"/>
        <rFont val="Arial"/>
        <family val="2"/>
        <charset val="204"/>
      </rPr>
      <t>Гарантийный срок</t>
    </r>
    <r>
      <rPr>
        <sz val="8"/>
        <color theme="1"/>
        <rFont val="Arial"/>
        <family val="2"/>
        <charset val="204"/>
      </rPr>
      <t xml:space="preserve"> на мебельные фасады - 2 года</t>
    </r>
  </si>
  <si>
    <r>
      <t xml:space="preserve">Различие оттенков </t>
    </r>
    <r>
      <rPr>
        <sz val="8"/>
        <color theme="1"/>
        <rFont val="Arial"/>
        <family val="2"/>
        <charset val="204"/>
      </rPr>
      <t xml:space="preserve">
Фасады, дополнительно заказанные к ранее изготовленным, могут отличаться оттенком цвета</t>
    </r>
  </si>
  <si>
    <t>Односторонний с фрезеровкой 16мм</t>
  </si>
  <si>
    <t>Односторонний с фрезеровкой (интегрированной ручкой) 18 мм</t>
  </si>
  <si>
    <t>Двусторонний с фрезеровкой 16мм</t>
  </si>
  <si>
    <t>Двусторонний с фрезеровкой (интегрированной ручкой) 18 мм</t>
  </si>
  <si>
    <t>Двухцветный с фрезеровкой (интегрированной ручкой) 18 мм</t>
  </si>
  <si>
    <t>Односторонний, 18 мм</t>
  </si>
  <si>
    <t>Двусторонний, 18 мм</t>
  </si>
  <si>
    <t>Двухцветный, 18 мм</t>
  </si>
  <si>
    <t>Двухцветный с фрезеровкой 16 мм</t>
  </si>
  <si>
    <r>
      <t>Основной материал:</t>
    </r>
    <r>
      <rPr>
        <sz val="8"/>
        <color theme="1"/>
        <rFont val="Arial"/>
        <family val="2"/>
        <charset val="204"/>
      </rPr>
      <t xml:space="preserve">
МДФ 16мм, ламинированный односторонний, белый.
Интегрированная ручка изготавливается только на МДФ 18 мм</t>
    </r>
  </si>
  <si>
    <r>
      <rPr>
        <b/>
        <sz val="8"/>
        <color theme="1"/>
        <rFont val="Arial"/>
        <family val="2"/>
        <charset val="204"/>
      </rPr>
      <t>Сроки</t>
    </r>
    <r>
      <rPr>
        <sz val="8"/>
        <color theme="1"/>
        <rFont val="Arial"/>
        <family val="2"/>
        <charset val="204"/>
      </rPr>
      <t>: (</t>
    </r>
    <r>
      <rPr>
        <i/>
        <u/>
        <sz val="8"/>
        <color theme="1"/>
        <rFont val="Arial"/>
        <family val="2"/>
        <charset val="204"/>
      </rPr>
      <t>календарных дней</t>
    </r>
    <r>
      <rPr>
        <sz val="8"/>
        <color theme="1"/>
        <rFont val="Arial"/>
        <family val="2"/>
        <charset val="204"/>
      </rPr>
      <t>)
-Обычные детали - 21 день
-С фрезеровкой или двухцветные - 28 дней
-Фрезеровка с патиной - 35 дней
-С фрезеровкой двухцветные - 40 дней 
- Исправление брака - 14 дней
-Двустороння покраска -  +7 дней к основному сроку
-Цена столешницы 38 мм - +1500 р. к цене фасада 16 мм</t>
    </r>
  </si>
  <si>
    <t xml:space="preserve">пленка </t>
  </si>
  <si>
    <t>розница</t>
  </si>
  <si>
    <t>Фасады для шкафов-купе  (размер более 1750*450мм)</t>
  </si>
  <si>
    <t>Прямой фасад/с простой фрезеровкой, 18мм</t>
  </si>
  <si>
    <t>Фасад со сложной фрезеровкой, 22мм</t>
  </si>
  <si>
    <t>3D фрезеровки, 16мм</t>
  </si>
  <si>
    <t>3D фрезеровки, 18мм</t>
  </si>
  <si>
    <t>ПРАЙС НА КРАШЕНЫЕ ФАСАДЫ</t>
  </si>
  <si>
    <t>ПРАЙС НА СТЕКЛЯННЫЕ ФАСАДЫ</t>
  </si>
  <si>
    <t>ПРАЙС НА ФАСАДЫ ИЗ МДФ</t>
  </si>
  <si>
    <t xml:space="preserve">                                    14.03.22</t>
  </si>
  <si>
    <t>ПРАЙС НА ПЛЕНОЧНЫЕ /ПАТИНИРОВАННЫЕ ФАСАДЫ</t>
  </si>
  <si>
    <t xml:space="preserve">                                             14.03.22</t>
  </si>
  <si>
    <t xml:space="preserve">                      14.03.22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</si>
</sst>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i/>
      <u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8" fillId="3" borderId="22" applyNumberFormat="0" applyAlignment="0" applyProtection="0"/>
  </cellStyleXfs>
  <cellXfs count="174"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5" fillId="0" borderId="12" xfId="1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top" wrapText="1"/>
    </xf>
    <xf numFmtId="0" fontId="1" fillId="5" borderId="23" xfId="0" applyFont="1" applyFill="1" applyBorder="1" applyAlignment="1">
      <alignment vertical="top" wrapText="1"/>
    </xf>
    <xf numFmtId="0" fontId="2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top" wrapText="1"/>
    </xf>
    <xf numFmtId="0" fontId="5" fillId="0" borderId="36" xfId="1" applyNumberFormat="1" applyFont="1" applyBorder="1" applyAlignment="1">
      <alignment horizontal="left" vertical="top" wrapText="1"/>
    </xf>
    <xf numFmtId="0" fontId="1" fillId="5" borderId="2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2" borderId="36" xfId="0" applyFont="1" applyFill="1" applyBorder="1" applyAlignment="1">
      <alignment horizontal="center" vertical="center"/>
    </xf>
    <xf numFmtId="0" fontId="4" fillId="5" borderId="23" xfId="0" applyFont="1" applyFill="1" applyBorder="1" applyAlignment="1"/>
    <xf numFmtId="0" fontId="4" fillId="5" borderId="33" xfId="0" applyFont="1" applyFill="1" applyBorder="1" applyAlignment="1"/>
    <xf numFmtId="0" fontId="4" fillId="5" borderId="34" xfId="0" applyFont="1" applyFill="1" applyBorder="1" applyAlignment="1"/>
    <xf numFmtId="0" fontId="4" fillId="5" borderId="35" xfId="0" applyFont="1" applyFill="1" applyBorder="1" applyAlignment="1"/>
    <xf numFmtId="0" fontId="2" fillId="0" borderId="24" xfId="0" applyFont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11" fillId="5" borderId="23" xfId="0" applyFont="1" applyFill="1" applyBorder="1" applyAlignment="1">
      <alignment vertical="top" wrapText="1"/>
    </xf>
    <xf numFmtId="0" fontId="10" fillId="5" borderId="14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1" fontId="14" fillId="4" borderId="23" xfId="2" applyNumberFormat="1" applyFont="1" applyFill="1" applyBorder="1" applyAlignment="1">
      <alignment vertical="center"/>
    </xf>
    <xf numFmtId="1" fontId="7" fillId="4" borderId="44" xfId="2" applyNumberFormat="1" applyFont="1" applyFill="1" applyBorder="1" applyAlignment="1">
      <alignment vertical="center"/>
    </xf>
    <xf numFmtId="0" fontId="14" fillId="5" borderId="46" xfId="3" applyFont="1" applyFill="1" applyBorder="1" applyAlignment="1">
      <alignment horizontal="right"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2" fillId="5" borderId="33" xfId="0" applyFont="1" applyFill="1" applyBorder="1" applyAlignment="1">
      <alignment vertical="top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vertical="top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top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" fontId="2" fillId="7" borderId="12" xfId="0" applyNumberFormat="1" applyFont="1" applyFill="1" applyBorder="1"/>
    <xf numFmtId="1" fontId="2" fillId="7" borderId="36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7" fillId="4" borderId="28" xfId="2" applyNumberFormat="1" applyFont="1" applyFill="1" applyBorder="1" applyAlignment="1">
      <alignment horizontal="center" vertical="center"/>
    </xf>
    <xf numFmtId="1" fontId="7" fillId="4" borderId="20" xfId="2" applyNumberFormat="1" applyFont="1" applyFill="1" applyBorder="1" applyAlignment="1">
      <alignment horizontal="center" vertical="center"/>
    </xf>
    <xf numFmtId="1" fontId="7" fillId="4" borderId="30" xfId="2" applyNumberFormat="1" applyFont="1" applyFill="1" applyBorder="1" applyAlignment="1">
      <alignment horizontal="center" vertical="center"/>
    </xf>
    <xf numFmtId="14" fontId="0" fillId="4" borderId="26" xfId="0" applyNumberFormat="1" applyFill="1" applyBorder="1" applyAlignment="1">
      <alignment horizontal="right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1" fontId="7" fillId="4" borderId="27" xfId="2" applyNumberFormat="1" applyFont="1" applyFill="1" applyBorder="1" applyAlignment="1">
      <alignment horizontal="center" vertical="center"/>
    </xf>
    <xf numFmtId="1" fontId="7" fillId="4" borderId="28" xfId="2" applyNumberFormat="1" applyFont="1" applyFill="1" applyBorder="1" applyAlignment="1">
      <alignment horizontal="center" vertical="center"/>
    </xf>
    <xf numFmtId="1" fontId="7" fillId="4" borderId="0" xfId="2" applyNumberFormat="1" applyFont="1" applyFill="1" applyBorder="1" applyAlignment="1">
      <alignment horizontal="center" vertical="center"/>
    </xf>
    <xf numFmtId="1" fontId="7" fillId="4" borderId="20" xfId="2" applyNumberFormat="1" applyFont="1" applyFill="1" applyBorder="1" applyAlignment="1">
      <alignment horizontal="center" vertical="center"/>
    </xf>
    <xf numFmtId="1" fontId="7" fillId="4" borderId="21" xfId="2" applyNumberFormat="1" applyFont="1" applyFill="1" applyBorder="1" applyAlignment="1">
      <alignment horizontal="center" vertical="center"/>
    </xf>
    <xf numFmtId="1" fontId="7" fillId="4" borderId="30" xfId="2" applyNumberFormat="1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14" fontId="16" fillId="4" borderId="33" xfId="0" applyNumberFormat="1" applyFont="1" applyFill="1" applyBorder="1" applyAlignment="1">
      <alignment horizontal="center" vertical="center"/>
    </xf>
    <xf numFmtId="14" fontId="16" fillId="4" borderId="34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 vertical="top" wrapText="1"/>
    </xf>
    <xf numFmtId="0" fontId="1" fillId="5" borderId="35" xfId="0" applyFont="1" applyFill="1" applyBorder="1" applyAlignment="1">
      <alignment horizontal="center" vertical="top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left" vertical="top" wrapText="1"/>
    </xf>
    <xf numFmtId="0" fontId="10" fillId="5" borderId="33" xfId="0" applyFont="1" applyFill="1" applyBorder="1" applyAlignment="1">
      <alignment horizontal="left" vertical="top" wrapText="1"/>
    </xf>
    <xf numFmtId="0" fontId="10" fillId="5" borderId="34" xfId="0" applyFont="1" applyFill="1" applyBorder="1" applyAlignment="1">
      <alignment horizontal="left" vertical="top" wrapText="1"/>
    </xf>
    <xf numFmtId="0" fontId="10" fillId="5" borderId="35" xfId="0" applyFont="1" applyFill="1" applyBorder="1" applyAlignment="1">
      <alignment horizontal="left" vertical="top" wrapText="1"/>
    </xf>
    <xf numFmtId="1" fontId="7" fillId="4" borderId="34" xfId="2" applyNumberFormat="1" applyFont="1" applyFill="1" applyBorder="1" applyAlignment="1">
      <alignment horizontal="center" vertical="center"/>
    </xf>
    <xf numFmtId="1" fontId="7" fillId="4" borderId="35" xfId="2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0" fillId="5" borderId="26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8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center"/>
    </xf>
    <xf numFmtId="0" fontId="13" fillId="4" borderId="50" xfId="0" applyFont="1" applyFill="1" applyBorder="1" applyAlignment="1">
      <alignment horizontal="left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right" vertical="center" wrapText="1"/>
    </xf>
    <xf numFmtId="0" fontId="0" fillId="4" borderId="19" xfId="0" applyFill="1" applyBorder="1" applyAlignment="1">
      <alignment horizontal="right" vertical="center" wrapText="1"/>
    </xf>
    <xf numFmtId="0" fontId="0" fillId="4" borderId="29" xfId="0" applyFill="1" applyBorder="1" applyAlignment="1">
      <alignment horizontal="right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horizontal="center" vertical="center"/>
    </xf>
    <xf numFmtId="4" fontId="2" fillId="2" borderId="40" xfId="0" applyNumberFormat="1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 wrapText="1"/>
    </xf>
    <xf numFmtId="3" fontId="5" fillId="0" borderId="37" xfId="1" applyNumberFormat="1" applyFont="1" applyBorder="1" applyAlignment="1">
      <alignment horizontal="center" vertical="center"/>
    </xf>
    <xf numFmtId="3" fontId="5" fillId="0" borderId="39" xfId="1" applyNumberFormat="1" applyFont="1" applyBorder="1" applyAlignment="1">
      <alignment horizontal="center" vertical="center"/>
    </xf>
    <xf numFmtId="3" fontId="5" fillId="0" borderId="40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 vertical="center"/>
    </xf>
    <xf numFmtId="3" fontId="5" fillId="0" borderId="16" xfId="1" applyNumberFormat="1" applyFont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</cellXfs>
  <cellStyles count="4">
    <cellStyle name="Гиперссылка" xfId="2" builtinId="8"/>
    <cellStyle name="Контрольная ячейка" xfId="3" builtinId="23"/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65274</xdr:colOff>
      <xdr:row>0</xdr:row>
      <xdr:rowOff>37095</xdr:rowOff>
    </xdr:from>
    <xdr:to>
      <xdr:col>0</xdr:col>
      <xdr:colOff>1181820</xdr:colOff>
      <xdr:row>2</xdr:row>
      <xdr:rowOff>87351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4" y="37095"/>
          <a:ext cx="1116546" cy="412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56647</xdr:colOff>
      <xdr:row>0</xdr:row>
      <xdr:rowOff>140611</xdr:rowOff>
    </xdr:from>
    <xdr:to>
      <xdr:col>0</xdr:col>
      <xdr:colOff>1233094</xdr:colOff>
      <xdr:row>0</xdr:row>
      <xdr:rowOff>612475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47" y="140611"/>
          <a:ext cx="1176447" cy="471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65274</xdr:colOff>
      <xdr:row>0</xdr:row>
      <xdr:rowOff>37095</xdr:rowOff>
    </xdr:from>
    <xdr:to>
      <xdr:col>0</xdr:col>
      <xdr:colOff>1181820</xdr:colOff>
      <xdr:row>2</xdr:row>
      <xdr:rowOff>87351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4" y="37095"/>
          <a:ext cx="1116546" cy="4125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65274</xdr:colOff>
      <xdr:row>0</xdr:row>
      <xdr:rowOff>37095</xdr:rowOff>
    </xdr:from>
    <xdr:to>
      <xdr:col>0</xdr:col>
      <xdr:colOff>1181820</xdr:colOff>
      <xdr:row>2</xdr:row>
      <xdr:rowOff>87351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4" y="37095"/>
          <a:ext cx="1116546" cy="412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lito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elito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delito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delit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workbookViewId="0">
      <pane xSplit="3" ySplit="6" topLeftCell="D7" activePane="bottomRight" state="frozen"/>
      <selection pane="topRight" activeCell="F1" sqref="F1"/>
      <selection pane="bottomLeft" activeCell="A6" sqref="A6"/>
      <selection pane="bottomRight" activeCell="E5" sqref="E5"/>
    </sheetView>
  </sheetViews>
  <sheetFormatPr defaultRowHeight="14.3" x14ac:dyDescent="0.25"/>
  <cols>
    <col min="1" max="1" width="45.25" style="2" customWidth="1"/>
    <col min="2" max="2" width="7.25" style="3" customWidth="1"/>
    <col min="3" max="3" width="6.625" style="3" customWidth="1"/>
    <col min="4" max="4" width="5.875" style="3" customWidth="1"/>
  </cols>
  <sheetData>
    <row r="1" spans="1:4" ht="14.3" customHeight="1" x14ac:dyDescent="0.25">
      <c r="A1" s="99" t="s">
        <v>159</v>
      </c>
      <c r="B1" s="102" t="s">
        <v>118</v>
      </c>
      <c r="C1" s="102"/>
      <c r="D1" s="103"/>
    </row>
    <row r="2" spans="1:4" ht="14.3" customHeight="1" x14ac:dyDescent="0.25">
      <c r="A2" s="100"/>
      <c r="B2" s="104"/>
      <c r="C2" s="104"/>
      <c r="D2" s="105"/>
    </row>
    <row r="3" spans="1:4" ht="14.95" customHeight="1" thickBot="1" x14ac:dyDescent="0.3">
      <c r="A3" s="101"/>
      <c r="B3" s="106"/>
      <c r="C3" s="106"/>
      <c r="D3" s="107"/>
    </row>
    <row r="4" spans="1:4" s="1" customFormat="1" ht="14.95" customHeight="1" thickBot="1" x14ac:dyDescent="0.3">
      <c r="A4" s="112" t="s">
        <v>160</v>
      </c>
      <c r="B4" s="113"/>
      <c r="C4" s="113"/>
      <c r="D4" s="96"/>
    </row>
    <row r="5" spans="1:4" ht="14.95" thickBot="1" x14ac:dyDescent="0.3">
      <c r="A5" s="41" t="s">
        <v>0</v>
      </c>
      <c r="B5" s="19" t="s">
        <v>149</v>
      </c>
      <c r="C5" s="20" t="s">
        <v>2</v>
      </c>
      <c r="D5" s="42" t="s">
        <v>12</v>
      </c>
    </row>
    <row r="6" spans="1:4" ht="15.65" customHeight="1" thickBot="1" x14ac:dyDescent="0.3">
      <c r="A6" s="38" t="s">
        <v>10</v>
      </c>
      <c r="B6" s="108" t="s">
        <v>150</v>
      </c>
      <c r="C6" s="109"/>
      <c r="D6" s="25"/>
    </row>
    <row r="7" spans="1:4" x14ac:dyDescent="0.25">
      <c r="A7" s="24" t="s">
        <v>1</v>
      </c>
      <c r="B7" s="90">
        <v>5322</v>
      </c>
      <c r="C7" s="37"/>
      <c r="D7" s="26" t="s">
        <v>8</v>
      </c>
    </row>
    <row r="8" spans="1:4" x14ac:dyDescent="0.25">
      <c r="A8" s="8" t="s">
        <v>3</v>
      </c>
      <c r="B8" s="88">
        <v>5440</v>
      </c>
      <c r="C8" s="22"/>
      <c r="D8" s="4" t="s">
        <v>8</v>
      </c>
    </row>
    <row r="9" spans="1:4" x14ac:dyDescent="0.25">
      <c r="A9" s="8" t="s">
        <v>4</v>
      </c>
      <c r="B9" s="88">
        <v>5959</v>
      </c>
      <c r="C9" s="22">
        <v>9676</v>
      </c>
      <c r="D9" s="4" t="s">
        <v>8</v>
      </c>
    </row>
    <row r="10" spans="1:4" x14ac:dyDescent="0.25">
      <c r="A10" s="8" t="s">
        <v>5</v>
      </c>
      <c r="B10" s="94">
        <v>7269</v>
      </c>
      <c r="C10" s="22"/>
      <c r="D10" s="4" t="s">
        <v>8</v>
      </c>
    </row>
    <row r="11" spans="1:4" x14ac:dyDescent="0.25">
      <c r="A11" s="8" t="s">
        <v>6</v>
      </c>
      <c r="B11" s="88">
        <v>5440</v>
      </c>
      <c r="C11" s="22"/>
      <c r="D11" s="4" t="s">
        <v>8</v>
      </c>
    </row>
    <row r="12" spans="1:4" x14ac:dyDescent="0.25">
      <c r="A12" s="8" t="s">
        <v>7</v>
      </c>
      <c r="B12" s="88">
        <v>5959</v>
      </c>
      <c r="C12" s="22">
        <v>10839</v>
      </c>
      <c r="D12" s="4" t="s">
        <v>8</v>
      </c>
    </row>
    <row r="13" spans="1:4" x14ac:dyDescent="0.25">
      <c r="A13" s="9" t="s">
        <v>65</v>
      </c>
      <c r="B13" s="94">
        <v>14992</v>
      </c>
      <c r="C13" s="22"/>
      <c r="D13" s="4" t="s">
        <v>8</v>
      </c>
    </row>
    <row r="14" spans="1:4" x14ac:dyDescent="0.25">
      <c r="A14" s="9" t="s">
        <v>64</v>
      </c>
      <c r="B14" s="94">
        <v>17394</v>
      </c>
      <c r="C14" s="22">
        <v>21417</v>
      </c>
      <c r="D14" s="4" t="s">
        <v>8</v>
      </c>
    </row>
    <row r="15" spans="1:4" x14ac:dyDescent="0.25">
      <c r="A15" s="8" t="s">
        <v>9</v>
      </c>
      <c r="B15" s="94">
        <v>14992</v>
      </c>
      <c r="C15" s="22">
        <v>21417</v>
      </c>
      <c r="D15" s="4" t="s">
        <v>8</v>
      </c>
    </row>
    <row r="16" spans="1:4" x14ac:dyDescent="0.25">
      <c r="A16" s="8" t="s">
        <v>66</v>
      </c>
      <c r="B16" s="94">
        <v>29270</v>
      </c>
      <c r="C16" s="22"/>
      <c r="D16" s="4" t="s">
        <v>8</v>
      </c>
    </row>
    <row r="17" spans="1:4" ht="14.95" thickBot="1" x14ac:dyDescent="0.3">
      <c r="A17" s="14" t="s">
        <v>77</v>
      </c>
      <c r="B17" s="66"/>
      <c r="C17" s="23">
        <v>33689</v>
      </c>
      <c r="D17" s="15" t="s">
        <v>8</v>
      </c>
    </row>
    <row r="18" spans="1:4" ht="14.95" thickBot="1" x14ac:dyDescent="0.3">
      <c r="A18" s="38" t="s">
        <v>11</v>
      </c>
      <c r="B18" s="110"/>
      <c r="C18" s="110"/>
      <c r="D18" s="111"/>
    </row>
    <row r="19" spans="1:4" x14ac:dyDescent="0.25">
      <c r="A19" s="49" t="s">
        <v>1</v>
      </c>
      <c r="B19" s="171">
        <v>7116</v>
      </c>
      <c r="C19" s="87"/>
      <c r="D19" s="26" t="s">
        <v>8</v>
      </c>
    </row>
    <row r="20" spans="1:4" x14ac:dyDescent="0.25">
      <c r="A20" s="43" t="s">
        <v>3</v>
      </c>
      <c r="B20" s="172">
        <v>7116</v>
      </c>
      <c r="C20" s="86"/>
      <c r="D20" s="4" t="s">
        <v>8</v>
      </c>
    </row>
    <row r="21" spans="1:4" x14ac:dyDescent="0.25">
      <c r="A21" s="43" t="s">
        <v>97</v>
      </c>
      <c r="B21" s="172">
        <v>7316</v>
      </c>
      <c r="C21" s="86">
        <v>11210</v>
      </c>
      <c r="D21" s="4" t="s">
        <v>8</v>
      </c>
    </row>
    <row r="22" spans="1:4" x14ac:dyDescent="0.25">
      <c r="A22" s="43" t="s">
        <v>5</v>
      </c>
      <c r="B22" s="172">
        <v>8520</v>
      </c>
      <c r="C22" s="86"/>
      <c r="D22" s="4" t="s">
        <v>8</v>
      </c>
    </row>
    <row r="23" spans="1:4" x14ac:dyDescent="0.25">
      <c r="A23" s="43" t="s">
        <v>6</v>
      </c>
      <c r="B23" s="172">
        <v>7116</v>
      </c>
      <c r="C23" s="86"/>
      <c r="D23" s="4" t="s">
        <v>8</v>
      </c>
    </row>
    <row r="24" spans="1:4" x14ac:dyDescent="0.25">
      <c r="A24" s="43" t="s">
        <v>7</v>
      </c>
      <c r="B24" s="172">
        <v>7316</v>
      </c>
      <c r="C24" s="86">
        <v>12390</v>
      </c>
      <c r="D24" s="4" t="s">
        <v>8</v>
      </c>
    </row>
    <row r="25" spans="1:4" x14ac:dyDescent="0.25">
      <c r="A25" s="43" t="s">
        <v>114</v>
      </c>
      <c r="B25" s="172">
        <v>6313</v>
      </c>
      <c r="C25" s="86"/>
      <c r="D25" s="4" t="s">
        <v>8</v>
      </c>
    </row>
    <row r="26" spans="1:4" x14ac:dyDescent="0.25">
      <c r="A26" s="85" t="s">
        <v>65</v>
      </c>
      <c r="B26" s="172">
        <v>17146</v>
      </c>
      <c r="C26" s="86"/>
      <c r="D26" s="4" t="s">
        <v>8</v>
      </c>
    </row>
    <row r="27" spans="1:4" x14ac:dyDescent="0.25">
      <c r="A27" s="85" t="s">
        <v>64</v>
      </c>
      <c r="B27" s="172">
        <v>18963</v>
      </c>
      <c r="C27" s="86">
        <v>23034</v>
      </c>
      <c r="D27" s="4" t="s">
        <v>8</v>
      </c>
    </row>
    <row r="28" spans="1:4" ht="14.95" thickBot="1" x14ac:dyDescent="0.3">
      <c r="A28" s="44" t="s">
        <v>78</v>
      </c>
      <c r="B28" s="173">
        <v>17346</v>
      </c>
      <c r="C28" s="86">
        <v>23034</v>
      </c>
      <c r="D28" s="15" t="s">
        <v>8</v>
      </c>
    </row>
    <row r="29" spans="1:4" ht="14.95" thickBot="1" x14ac:dyDescent="0.3">
      <c r="A29" s="25" t="s">
        <v>112</v>
      </c>
      <c r="B29" s="114"/>
      <c r="C29" s="114"/>
      <c r="D29" s="116"/>
    </row>
    <row r="30" spans="1:4" x14ac:dyDescent="0.25">
      <c r="A30" s="24" t="s">
        <v>1</v>
      </c>
      <c r="B30" s="90">
        <v>5995</v>
      </c>
      <c r="C30" s="37"/>
      <c r="D30" s="26" t="s">
        <v>8</v>
      </c>
    </row>
    <row r="31" spans="1:4" x14ac:dyDescent="0.25">
      <c r="A31" s="8" t="s">
        <v>4</v>
      </c>
      <c r="B31" s="88">
        <v>6349</v>
      </c>
      <c r="C31" s="22">
        <v>10709</v>
      </c>
      <c r="D31" s="4" t="s">
        <v>8</v>
      </c>
    </row>
    <row r="32" spans="1:4" x14ac:dyDescent="0.25">
      <c r="A32" s="8" t="s">
        <v>5</v>
      </c>
      <c r="B32" s="94">
        <v>7399</v>
      </c>
      <c r="C32" s="22"/>
      <c r="D32" s="4" t="s">
        <v>8</v>
      </c>
    </row>
    <row r="33" spans="1:4" x14ac:dyDescent="0.25">
      <c r="A33" s="8" t="s">
        <v>6</v>
      </c>
      <c r="B33" s="88">
        <v>6154</v>
      </c>
      <c r="C33" s="22"/>
      <c r="D33" s="4" t="s">
        <v>8</v>
      </c>
    </row>
    <row r="34" spans="1:4" ht="14.95" thickBot="1" x14ac:dyDescent="0.3">
      <c r="A34" s="14" t="s">
        <v>7</v>
      </c>
      <c r="B34" s="89">
        <v>6349</v>
      </c>
      <c r="C34" s="23"/>
      <c r="D34" s="15" t="s">
        <v>8</v>
      </c>
    </row>
    <row r="35" spans="1:4" ht="14.95" thickBot="1" x14ac:dyDescent="0.3">
      <c r="A35" s="38" t="s">
        <v>13</v>
      </c>
      <c r="B35" s="110"/>
      <c r="C35" s="110"/>
      <c r="D35" s="111"/>
    </row>
    <row r="36" spans="1:4" x14ac:dyDescent="0.25">
      <c r="A36" s="24" t="s">
        <v>14</v>
      </c>
      <c r="B36" s="91">
        <v>5582</v>
      </c>
      <c r="C36" s="37"/>
      <c r="D36" s="26" t="s">
        <v>8</v>
      </c>
    </row>
    <row r="37" spans="1:4" x14ac:dyDescent="0.25">
      <c r="A37" s="7" t="s">
        <v>15</v>
      </c>
      <c r="B37" s="94">
        <v>5647</v>
      </c>
      <c r="C37" s="22"/>
      <c r="D37" s="4" t="s">
        <v>8</v>
      </c>
    </row>
    <row r="38" spans="1:4" x14ac:dyDescent="0.25">
      <c r="A38" s="7" t="s">
        <v>16</v>
      </c>
      <c r="B38" s="94">
        <v>5906</v>
      </c>
      <c r="C38" s="22">
        <v>13824</v>
      </c>
      <c r="D38" s="4" t="s">
        <v>8</v>
      </c>
    </row>
    <row r="39" spans="1:4" x14ac:dyDescent="0.25">
      <c r="A39" s="7" t="s">
        <v>17</v>
      </c>
      <c r="B39" s="94">
        <v>7853</v>
      </c>
      <c r="C39" s="22"/>
      <c r="D39" s="4" t="s">
        <v>8</v>
      </c>
    </row>
    <row r="40" spans="1:4" ht="14.95" thickBot="1" x14ac:dyDescent="0.3">
      <c r="A40" s="16" t="s">
        <v>18</v>
      </c>
      <c r="B40" s="93">
        <v>8113</v>
      </c>
      <c r="C40" s="23">
        <v>13954</v>
      </c>
      <c r="D40" s="15" t="s">
        <v>8</v>
      </c>
    </row>
    <row r="41" spans="1:4" ht="23.8" thickBot="1" x14ac:dyDescent="0.3">
      <c r="A41" s="38" t="s">
        <v>151</v>
      </c>
      <c r="B41" s="110"/>
      <c r="C41" s="110"/>
      <c r="D41" s="111"/>
    </row>
    <row r="42" spans="1:4" x14ac:dyDescent="0.25">
      <c r="A42" s="24" t="s">
        <v>23</v>
      </c>
      <c r="B42" s="91">
        <v>4956</v>
      </c>
      <c r="C42" s="37"/>
      <c r="D42" s="26" t="s">
        <v>8</v>
      </c>
    </row>
    <row r="43" spans="1:4" ht="21.75" x14ac:dyDescent="0.25">
      <c r="A43" s="7" t="s">
        <v>19</v>
      </c>
      <c r="B43" s="94">
        <v>5647</v>
      </c>
      <c r="C43" s="22"/>
      <c r="D43" s="4" t="s">
        <v>8</v>
      </c>
    </row>
    <row r="44" spans="1:4" x14ac:dyDescent="0.25">
      <c r="A44" s="7" t="s">
        <v>20</v>
      </c>
      <c r="B44" s="94">
        <v>6231</v>
      </c>
      <c r="C44" s="22">
        <v>10266</v>
      </c>
      <c r="D44" s="4" t="s">
        <v>8</v>
      </c>
    </row>
    <row r="45" spans="1:4" x14ac:dyDescent="0.25">
      <c r="A45" s="7" t="s">
        <v>152</v>
      </c>
      <c r="B45" s="94">
        <v>7116</v>
      </c>
      <c r="C45" s="22"/>
      <c r="D45" s="4" t="s">
        <v>8</v>
      </c>
    </row>
    <row r="46" spans="1:4" x14ac:dyDescent="0.25">
      <c r="A46" s="7" t="s">
        <v>117</v>
      </c>
      <c r="B46" s="94">
        <v>7670</v>
      </c>
      <c r="C46" s="22">
        <v>12095</v>
      </c>
      <c r="D46" s="4" t="s">
        <v>8</v>
      </c>
    </row>
    <row r="47" spans="1:4" x14ac:dyDescent="0.25">
      <c r="A47" s="8" t="s">
        <v>153</v>
      </c>
      <c r="B47" s="94">
        <v>6608</v>
      </c>
      <c r="C47" s="22"/>
      <c r="D47" s="4" t="s">
        <v>8</v>
      </c>
    </row>
    <row r="48" spans="1:4" x14ac:dyDescent="0.25">
      <c r="A48" s="8" t="s">
        <v>154</v>
      </c>
      <c r="B48" s="94">
        <v>7529</v>
      </c>
      <c r="C48" s="22"/>
      <c r="D48" s="4" t="s">
        <v>8</v>
      </c>
    </row>
    <row r="49" spans="1:4" x14ac:dyDescent="0.25">
      <c r="A49" s="8" t="s">
        <v>155</v>
      </c>
      <c r="B49" s="94">
        <v>8815</v>
      </c>
      <c r="C49" s="22"/>
      <c r="D49" s="4"/>
    </row>
    <row r="50" spans="1:4" ht="21.75" x14ac:dyDescent="0.25">
      <c r="A50" s="7" t="s">
        <v>113</v>
      </c>
      <c r="B50" s="94">
        <v>4248</v>
      </c>
      <c r="C50" s="22"/>
      <c r="D50" s="4" t="s">
        <v>8</v>
      </c>
    </row>
    <row r="51" spans="1:4" ht="21.75" x14ac:dyDescent="0.25">
      <c r="A51" s="7" t="s">
        <v>21</v>
      </c>
      <c r="B51" s="94">
        <v>5647</v>
      </c>
      <c r="C51" s="22"/>
      <c r="D51" s="4" t="s">
        <v>8</v>
      </c>
    </row>
    <row r="52" spans="1:4" ht="21.75" x14ac:dyDescent="0.25">
      <c r="A52" s="7" t="s">
        <v>22</v>
      </c>
      <c r="B52" s="94">
        <v>6231</v>
      </c>
      <c r="C52" s="22">
        <v>11163</v>
      </c>
      <c r="D52" s="4" t="s">
        <v>8</v>
      </c>
    </row>
    <row r="53" spans="1:4" ht="21.75" x14ac:dyDescent="0.25">
      <c r="A53" s="7" t="s">
        <v>24</v>
      </c>
      <c r="B53" s="94">
        <v>7417</v>
      </c>
      <c r="C53" s="22"/>
      <c r="D53" s="4" t="s">
        <v>8</v>
      </c>
    </row>
    <row r="54" spans="1:4" ht="21.75" x14ac:dyDescent="0.25">
      <c r="A54" s="7" t="s">
        <v>116</v>
      </c>
      <c r="B54" s="94">
        <v>7611</v>
      </c>
      <c r="C54" s="22"/>
      <c r="D54" s="4" t="s">
        <v>8</v>
      </c>
    </row>
    <row r="55" spans="1:4" ht="14.95" thickBot="1" x14ac:dyDescent="0.3">
      <c r="A55" s="16" t="s">
        <v>115</v>
      </c>
      <c r="B55" s="93">
        <v>7895</v>
      </c>
      <c r="C55" s="23"/>
      <c r="D55" s="15" t="s">
        <v>8</v>
      </c>
    </row>
    <row r="56" spans="1:4" ht="14.95" thickBot="1" x14ac:dyDescent="0.3">
      <c r="A56" s="39" t="s">
        <v>120</v>
      </c>
      <c r="B56" s="110"/>
      <c r="C56" s="110"/>
      <c r="D56" s="111"/>
    </row>
    <row r="57" spans="1:4" ht="14.95" thickBot="1" x14ac:dyDescent="0.3">
      <c r="A57" s="38" t="s">
        <v>25</v>
      </c>
      <c r="B57" s="115"/>
      <c r="C57" s="115"/>
      <c r="D57" s="116"/>
    </row>
    <row r="58" spans="1:4" x14ac:dyDescent="0.25">
      <c r="A58" s="24" t="s">
        <v>26</v>
      </c>
      <c r="B58" s="91">
        <v>5452</v>
      </c>
      <c r="C58" s="21">
        <v>9022</v>
      </c>
      <c r="D58" s="26" t="s">
        <v>8</v>
      </c>
    </row>
    <row r="59" spans="1:4" x14ac:dyDescent="0.25">
      <c r="A59" s="7" t="s">
        <v>27</v>
      </c>
      <c r="B59" s="94">
        <v>5777</v>
      </c>
      <c r="C59" s="22">
        <v>9281</v>
      </c>
      <c r="D59" s="4" t="s">
        <v>8</v>
      </c>
    </row>
    <row r="60" spans="1:4" ht="14.95" thickBot="1" x14ac:dyDescent="0.3">
      <c r="A60" s="16" t="s">
        <v>28</v>
      </c>
      <c r="B60" s="93">
        <v>9086</v>
      </c>
      <c r="C60" s="23">
        <v>9671</v>
      </c>
      <c r="D60" s="15" t="s">
        <v>8</v>
      </c>
    </row>
    <row r="61" spans="1:4" ht="14.95" thickBot="1" x14ac:dyDescent="0.3">
      <c r="A61" s="38" t="s">
        <v>35</v>
      </c>
      <c r="B61" s="110"/>
      <c r="C61" s="110"/>
      <c r="D61" s="111"/>
    </row>
    <row r="62" spans="1:4" x14ac:dyDescent="0.25">
      <c r="A62" s="24" t="s">
        <v>36</v>
      </c>
      <c r="B62" s="91">
        <v>5452</v>
      </c>
      <c r="C62" s="21">
        <v>9022</v>
      </c>
      <c r="D62" s="26" t="s">
        <v>8</v>
      </c>
    </row>
    <row r="63" spans="1:4" x14ac:dyDescent="0.25">
      <c r="A63" s="7" t="s">
        <v>37</v>
      </c>
      <c r="B63" s="94">
        <v>5777</v>
      </c>
      <c r="C63" s="22">
        <v>9281</v>
      </c>
      <c r="D63" s="4" t="s">
        <v>8</v>
      </c>
    </row>
    <row r="64" spans="1:4" ht="14.95" thickBot="1" x14ac:dyDescent="0.3">
      <c r="A64" s="16" t="s">
        <v>38</v>
      </c>
      <c r="B64" s="93">
        <v>9086</v>
      </c>
      <c r="C64" s="23">
        <v>9671</v>
      </c>
      <c r="D64" s="15" t="s">
        <v>8</v>
      </c>
    </row>
    <row r="65" spans="1:4" ht="14.95" thickBot="1" x14ac:dyDescent="0.3">
      <c r="A65" s="38" t="s">
        <v>29</v>
      </c>
      <c r="B65" s="110"/>
      <c r="C65" s="110"/>
      <c r="D65" s="111"/>
    </row>
    <row r="66" spans="1:4" x14ac:dyDescent="0.25">
      <c r="A66" s="24" t="s">
        <v>30</v>
      </c>
      <c r="B66" s="91">
        <v>2791</v>
      </c>
      <c r="C66" s="21">
        <v>4608</v>
      </c>
      <c r="D66" s="26" t="s">
        <v>63</v>
      </c>
    </row>
    <row r="67" spans="1:4" x14ac:dyDescent="0.25">
      <c r="A67" s="7" t="s">
        <v>31</v>
      </c>
      <c r="B67" s="94">
        <v>3440</v>
      </c>
      <c r="C67" s="22"/>
      <c r="D67" s="4" t="s">
        <v>63</v>
      </c>
    </row>
    <row r="68" spans="1:4" x14ac:dyDescent="0.25">
      <c r="A68" s="7" t="s">
        <v>32</v>
      </c>
      <c r="B68" s="94">
        <v>4012</v>
      </c>
      <c r="C68" s="22">
        <v>6620</v>
      </c>
      <c r="D68" s="4" t="s">
        <v>63</v>
      </c>
    </row>
    <row r="69" spans="1:4" ht="14.95" thickBot="1" x14ac:dyDescent="0.3">
      <c r="A69" s="16" t="s">
        <v>33</v>
      </c>
      <c r="B69" s="93">
        <v>4414</v>
      </c>
      <c r="C69" s="23"/>
      <c r="D69" s="15" t="s">
        <v>63</v>
      </c>
    </row>
    <row r="70" spans="1:4" ht="14.95" thickBot="1" x14ac:dyDescent="0.3">
      <c r="A70" s="38" t="s">
        <v>34</v>
      </c>
      <c r="B70" s="110"/>
      <c r="C70" s="110"/>
      <c r="D70" s="111"/>
    </row>
    <row r="71" spans="1:4" x14ac:dyDescent="0.25">
      <c r="A71" s="24" t="s">
        <v>39</v>
      </c>
      <c r="B71" s="91">
        <v>2856</v>
      </c>
      <c r="C71" s="21">
        <v>4449</v>
      </c>
      <c r="D71" s="26" t="s">
        <v>63</v>
      </c>
    </row>
    <row r="72" spans="1:4" x14ac:dyDescent="0.25">
      <c r="A72" s="7" t="s">
        <v>40</v>
      </c>
      <c r="B72" s="94">
        <v>2856</v>
      </c>
      <c r="C72" s="22">
        <v>4449</v>
      </c>
      <c r="D72" s="4" t="s">
        <v>63</v>
      </c>
    </row>
    <row r="73" spans="1:4" x14ac:dyDescent="0.25">
      <c r="A73" s="7" t="s">
        <v>44</v>
      </c>
      <c r="B73" s="94">
        <v>7399</v>
      </c>
      <c r="C73" s="22">
        <v>8243</v>
      </c>
      <c r="D73" s="4" t="s">
        <v>63</v>
      </c>
    </row>
    <row r="74" spans="1:4" x14ac:dyDescent="0.25">
      <c r="A74" s="7" t="s">
        <v>41</v>
      </c>
      <c r="B74" s="94">
        <v>3440</v>
      </c>
      <c r="C74" s="22">
        <v>6426</v>
      </c>
      <c r="D74" s="4" t="s">
        <v>63</v>
      </c>
    </row>
    <row r="75" spans="1:4" x14ac:dyDescent="0.25">
      <c r="A75" s="7" t="s">
        <v>42</v>
      </c>
      <c r="B75" s="94">
        <v>5777</v>
      </c>
      <c r="C75" s="22">
        <v>9086</v>
      </c>
      <c r="D75" s="4" t="s">
        <v>63</v>
      </c>
    </row>
    <row r="76" spans="1:4" ht="21.75" x14ac:dyDescent="0.25">
      <c r="A76" s="7" t="s">
        <v>45</v>
      </c>
      <c r="B76" s="94">
        <v>11618</v>
      </c>
      <c r="C76" s="22">
        <v>12267</v>
      </c>
      <c r="D76" s="4" t="s">
        <v>63</v>
      </c>
    </row>
    <row r="77" spans="1:4" ht="14.95" thickBot="1" x14ac:dyDescent="0.3">
      <c r="A77" s="16" t="s">
        <v>43</v>
      </c>
      <c r="B77" s="93">
        <v>6337</v>
      </c>
      <c r="C77" s="23"/>
      <c r="D77" s="15" t="s">
        <v>63</v>
      </c>
    </row>
    <row r="78" spans="1:4" ht="14.95" thickBot="1" x14ac:dyDescent="0.3">
      <c r="A78" s="38" t="s">
        <v>46</v>
      </c>
      <c r="B78" s="110"/>
      <c r="C78" s="110"/>
      <c r="D78" s="111"/>
    </row>
    <row r="79" spans="1:4" x14ac:dyDescent="0.25">
      <c r="A79" s="24" t="s">
        <v>107</v>
      </c>
      <c r="B79" s="91">
        <v>2012</v>
      </c>
      <c r="C79" s="21">
        <v>3051</v>
      </c>
      <c r="D79" s="26" t="s">
        <v>8</v>
      </c>
    </row>
    <row r="80" spans="1:4" x14ac:dyDescent="0.25">
      <c r="A80" s="7" t="s">
        <v>108</v>
      </c>
      <c r="B80" s="94">
        <v>3859</v>
      </c>
      <c r="C80" s="22"/>
      <c r="D80" s="4" t="s">
        <v>8</v>
      </c>
    </row>
    <row r="81" spans="1:4" x14ac:dyDescent="0.25">
      <c r="A81" s="7" t="s">
        <v>47</v>
      </c>
      <c r="B81" s="94">
        <v>3139</v>
      </c>
      <c r="C81" s="22">
        <v>3422</v>
      </c>
      <c r="D81" s="4" t="s">
        <v>8</v>
      </c>
    </row>
    <row r="82" spans="1:4" x14ac:dyDescent="0.25">
      <c r="A82" s="7" t="s">
        <v>111</v>
      </c>
      <c r="B82" s="94">
        <v>4998</v>
      </c>
      <c r="C82" s="22">
        <v>7670</v>
      </c>
      <c r="D82" s="4" t="s">
        <v>8</v>
      </c>
    </row>
    <row r="83" spans="1:4" x14ac:dyDescent="0.25">
      <c r="A83" s="7" t="s">
        <v>109</v>
      </c>
      <c r="B83" s="94">
        <v>7918</v>
      </c>
      <c r="C83" s="22">
        <v>8048</v>
      </c>
      <c r="D83" s="4" t="s">
        <v>8</v>
      </c>
    </row>
    <row r="84" spans="1:4" ht="14.95" thickBot="1" x14ac:dyDescent="0.3">
      <c r="A84" s="7" t="s">
        <v>110</v>
      </c>
      <c r="B84" s="94">
        <v>7918</v>
      </c>
      <c r="C84" s="22">
        <v>8048</v>
      </c>
      <c r="D84" s="4" t="s">
        <v>8</v>
      </c>
    </row>
    <row r="85" spans="1:4" ht="14.95" thickBot="1" x14ac:dyDescent="0.3">
      <c r="A85" s="38" t="s">
        <v>48</v>
      </c>
      <c r="B85" s="110"/>
      <c r="C85" s="110"/>
      <c r="D85" s="111"/>
    </row>
    <row r="86" spans="1:4" x14ac:dyDescent="0.25">
      <c r="A86" s="24" t="s">
        <v>49</v>
      </c>
      <c r="B86" s="91">
        <v>5647</v>
      </c>
      <c r="C86" s="21">
        <v>9086</v>
      </c>
      <c r="D86" s="26" t="s">
        <v>8</v>
      </c>
    </row>
    <row r="87" spans="1:4" x14ac:dyDescent="0.25">
      <c r="A87" s="7" t="s">
        <v>106</v>
      </c>
      <c r="B87" s="94">
        <v>5647</v>
      </c>
      <c r="C87" s="22"/>
      <c r="D87" s="4" t="s">
        <v>8</v>
      </c>
    </row>
    <row r="88" spans="1:4" x14ac:dyDescent="0.25">
      <c r="A88" s="7" t="s">
        <v>50</v>
      </c>
      <c r="B88" s="94">
        <v>5906</v>
      </c>
      <c r="C88" s="22">
        <v>9322</v>
      </c>
      <c r="D88" s="4" t="s">
        <v>8</v>
      </c>
    </row>
    <row r="89" spans="1:4" ht="21.75" x14ac:dyDescent="0.25">
      <c r="A89" s="7" t="s">
        <v>51</v>
      </c>
      <c r="B89" s="94">
        <v>9322</v>
      </c>
      <c r="C89" s="22">
        <v>9930</v>
      </c>
      <c r="D89" s="4" t="s">
        <v>8</v>
      </c>
    </row>
    <row r="90" spans="1:4" ht="22.45" thickBot="1" x14ac:dyDescent="0.3">
      <c r="A90" s="7" t="s">
        <v>71</v>
      </c>
      <c r="B90" s="94">
        <v>10514</v>
      </c>
      <c r="C90" s="22">
        <v>10709</v>
      </c>
      <c r="D90" s="4" t="s">
        <v>8</v>
      </c>
    </row>
    <row r="91" spans="1:4" ht="14.95" thickBot="1" x14ac:dyDescent="0.3">
      <c r="A91" s="38" t="s">
        <v>52</v>
      </c>
      <c r="B91" s="110"/>
      <c r="C91" s="110"/>
      <c r="D91" s="111"/>
    </row>
    <row r="92" spans="1:4" x14ac:dyDescent="0.25">
      <c r="A92" s="24" t="s">
        <v>53</v>
      </c>
      <c r="B92" s="91">
        <v>29961</v>
      </c>
      <c r="C92" s="21">
        <v>33076</v>
      </c>
      <c r="D92" s="26" t="s">
        <v>8</v>
      </c>
    </row>
    <row r="93" spans="1:4" x14ac:dyDescent="0.25">
      <c r="A93" s="7" t="s">
        <v>54</v>
      </c>
      <c r="B93" s="94">
        <v>29961</v>
      </c>
      <c r="C93" s="22">
        <v>33076</v>
      </c>
      <c r="D93" s="4" t="s">
        <v>8</v>
      </c>
    </row>
    <row r="94" spans="1:4" ht="14.95" thickBot="1" x14ac:dyDescent="0.3">
      <c r="A94" s="14" t="s">
        <v>55</v>
      </c>
      <c r="B94" s="93">
        <v>3635</v>
      </c>
      <c r="C94" s="23">
        <v>3635</v>
      </c>
      <c r="D94" s="15" t="s">
        <v>63</v>
      </c>
    </row>
    <row r="95" spans="1:4" ht="14.95" thickBot="1" x14ac:dyDescent="0.3">
      <c r="A95" s="40" t="s">
        <v>96</v>
      </c>
      <c r="B95" s="110"/>
      <c r="C95" s="110"/>
      <c r="D95" s="111"/>
    </row>
    <row r="96" spans="1:4" x14ac:dyDescent="0.25">
      <c r="A96" s="24" t="s">
        <v>60</v>
      </c>
      <c r="B96" s="92"/>
      <c r="C96" s="21">
        <v>2773</v>
      </c>
      <c r="D96" s="26" t="s">
        <v>8</v>
      </c>
    </row>
    <row r="97" spans="1:4" x14ac:dyDescent="0.25">
      <c r="A97" s="7" t="s">
        <v>61</v>
      </c>
      <c r="B97" s="54"/>
      <c r="C97" s="22">
        <v>4738</v>
      </c>
      <c r="D97" s="4" t="s">
        <v>8</v>
      </c>
    </row>
    <row r="98" spans="1:4" x14ac:dyDescent="0.25">
      <c r="A98" s="7" t="s">
        <v>56</v>
      </c>
      <c r="B98" s="54"/>
      <c r="C98" s="22">
        <v>5128</v>
      </c>
      <c r="D98" s="4" t="s">
        <v>8</v>
      </c>
    </row>
    <row r="99" spans="1:4" x14ac:dyDescent="0.25">
      <c r="A99" s="7" t="s">
        <v>57</v>
      </c>
      <c r="B99" s="54"/>
      <c r="C99" s="22">
        <v>4738</v>
      </c>
      <c r="D99" s="4" t="s">
        <v>8</v>
      </c>
    </row>
    <row r="100" spans="1:4" x14ac:dyDescent="0.25">
      <c r="A100" s="7" t="s">
        <v>62</v>
      </c>
      <c r="B100" s="54"/>
      <c r="C100" s="22">
        <v>5128</v>
      </c>
      <c r="D100" s="4" t="s">
        <v>8</v>
      </c>
    </row>
    <row r="101" spans="1:4" x14ac:dyDescent="0.25">
      <c r="A101" s="7" t="s">
        <v>58</v>
      </c>
      <c r="B101" s="54"/>
      <c r="C101" s="22">
        <v>2402</v>
      </c>
      <c r="D101" s="4" t="s">
        <v>8</v>
      </c>
    </row>
    <row r="102" spans="1:4" ht="14.95" thickBot="1" x14ac:dyDescent="0.3">
      <c r="A102" s="16" t="s">
        <v>59</v>
      </c>
      <c r="B102" s="66"/>
      <c r="C102" s="23">
        <v>2791</v>
      </c>
      <c r="D102" s="15" t="s">
        <v>8</v>
      </c>
    </row>
    <row r="103" spans="1:4" ht="14.95" thickBot="1" x14ac:dyDescent="0.3">
      <c r="A103" s="38" t="s">
        <v>67</v>
      </c>
      <c r="B103" s="110"/>
      <c r="C103" s="110"/>
      <c r="D103" s="111"/>
    </row>
    <row r="104" spans="1:4" x14ac:dyDescent="0.25">
      <c r="A104" s="27" t="s">
        <v>72</v>
      </c>
      <c r="B104" s="91">
        <v>6380</v>
      </c>
      <c r="C104" s="21"/>
      <c r="D104" s="26" t="s">
        <v>8</v>
      </c>
    </row>
    <row r="105" spans="1:4" x14ac:dyDescent="0.25">
      <c r="A105" s="10" t="s">
        <v>73</v>
      </c>
      <c r="B105" s="94">
        <v>16615</v>
      </c>
      <c r="C105" s="22"/>
      <c r="D105" s="4" t="s">
        <v>8</v>
      </c>
    </row>
    <row r="106" spans="1:4" x14ac:dyDescent="0.25">
      <c r="A106" s="10" t="s">
        <v>74</v>
      </c>
      <c r="B106" s="94">
        <v>23884</v>
      </c>
      <c r="C106" s="22">
        <v>24533</v>
      </c>
      <c r="D106" s="4" t="s">
        <v>8</v>
      </c>
    </row>
    <row r="107" spans="1:4" x14ac:dyDescent="0.25">
      <c r="A107" s="8" t="s">
        <v>68</v>
      </c>
      <c r="B107" s="94"/>
      <c r="C107" s="22">
        <v>10455</v>
      </c>
      <c r="D107" s="4" t="s">
        <v>8</v>
      </c>
    </row>
    <row r="108" spans="1:4" x14ac:dyDescent="0.25">
      <c r="A108" s="8" t="s">
        <v>69</v>
      </c>
      <c r="B108" s="94"/>
      <c r="C108" s="22">
        <v>4673</v>
      </c>
      <c r="D108" s="4" t="s">
        <v>63</v>
      </c>
    </row>
    <row r="109" spans="1:4" x14ac:dyDescent="0.25">
      <c r="A109" s="8" t="s">
        <v>70</v>
      </c>
      <c r="B109" s="94"/>
      <c r="C109" s="22">
        <v>7104</v>
      </c>
      <c r="D109" s="4" t="s">
        <v>63</v>
      </c>
    </row>
    <row r="110" spans="1:4" x14ac:dyDescent="0.25">
      <c r="A110" s="8" t="s">
        <v>75</v>
      </c>
      <c r="B110" s="94">
        <v>550</v>
      </c>
      <c r="C110" s="22">
        <v>500</v>
      </c>
      <c r="D110" s="4" t="s">
        <v>63</v>
      </c>
    </row>
    <row r="111" spans="1:4" ht="14.95" thickBot="1" x14ac:dyDescent="0.3">
      <c r="A111" s="14" t="s">
        <v>76</v>
      </c>
      <c r="B111" s="93">
        <v>195</v>
      </c>
      <c r="C111" s="23">
        <v>225</v>
      </c>
      <c r="D111" s="15" t="s">
        <v>63</v>
      </c>
    </row>
  </sheetData>
  <mergeCells count="18">
    <mergeCell ref="B95:D95"/>
    <mergeCell ref="B103:D103"/>
    <mergeCell ref="B29:D29"/>
    <mergeCell ref="B35:D35"/>
    <mergeCell ref="B41:D41"/>
    <mergeCell ref="B56:D56"/>
    <mergeCell ref="B57:D57"/>
    <mergeCell ref="B61:D61"/>
    <mergeCell ref="B65:D65"/>
    <mergeCell ref="B70:D70"/>
    <mergeCell ref="B78:D78"/>
    <mergeCell ref="B85:D85"/>
    <mergeCell ref="B91:D91"/>
    <mergeCell ref="A1:A3"/>
    <mergeCell ref="B1:D3"/>
    <mergeCell ref="B6:C6"/>
    <mergeCell ref="B18:D18"/>
    <mergeCell ref="A4:C4"/>
  </mergeCells>
  <hyperlinks>
    <hyperlink ref="B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pane ySplit="4" topLeftCell="A5" activePane="bottomLeft" state="frozen"/>
      <selection pane="bottomLeft" activeCell="I9" sqref="I9"/>
    </sheetView>
  </sheetViews>
  <sheetFormatPr defaultRowHeight="14.3" x14ac:dyDescent="0.25"/>
  <cols>
    <col min="1" max="1" width="36" customWidth="1"/>
    <col min="2" max="2" width="10.125" customWidth="1"/>
    <col min="3" max="3" width="12.125" customWidth="1"/>
    <col min="4" max="4" width="5" customWidth="1"/>
  </cols>
  <sheetData>
    <row r="1" spans="1:4" ht="53" customHeight="1" thickBot="1" x14ac:dyDescent="0.3">
      <c r="A1" s="98">
        <v>44634</v>
      </c>
      <c r="B1" s="125" t="s">
        <v>118</v>
      </c>
      <c r="C1" s="125"/>
      <c r="D1" s="126"/>
    </row>
    <row r="2" spans="1:4" s="1" customFormat="1" ht="21.75" customHeight="1" thickBot="1" x14ac:dyDescent="0.3">
      <c r="A2" s="112" t="s">
        <v>156</v>
      </c>
      <c r="B2" s="113"/>
      <c r="C2" s="113"/>
      <c r="D2" s="95"/>
    </row>
    <row r="3" spans="1:4" ht="21.75" thickBot="1" x14ac:dyDescent="0.3">
      <c r="A3" s="142" t="s">
        <v>0</v>
      </c>
      <c r="B3" s="46" t="s">
        <v>121</v>
      </c>
      <c r="C3" s="46" t="s">
        <v>122</v>
      </c>
      <c r="D3" s="47"/>
    </row>
    <row r="4" spans="1:4" ht="14.95" customHeight="1" thickBot="1" x14ac:dyDescent="0.3">
      <c r="A4" s="143"/>
      <c r="B4" s="117" t="s">
        <v>119</v>
      </c>
      <c r="C4" s="118"/>
      <c r="D4" s="48" t="s">
        <v>12</v>
      </c>
    </row>
    <row r="5" spans="1:4" ht="14.95" thickBot="1" x14ac:dyDescent="0.3">
      <c r="A5" s="119" t="s">
        <v>123</v>
      </c>
      <c r="B5" s="120"/>
      <c r="C5" s="120"/>
      <c r="D5" s="121"/>
    </row>
    <row r="6" spans="1:4" x14ac:dyDescent="0.25">
      <c r="A6" s="49" t="s">
        <v>124</v>
      </c>
      <c r="B6" s="36">
        <v>11069</v>
      </c>
      <c r="C6" s="50">
        <v>17595</v>
      </c>
      <c r="D6" s="51" t="s">
        <v>8</v>
      </c>
    </row>
    <row r="7" spans="1:4" x14ac:dyDescent="0.25">
      <c r="A7" s="52" t="s">
        <v>125</v>
      </c>
      <c r="B7" s="18">
        <v>11351</v>
      </c>
      <c r="C7" s="53">
        <v>17900</v>
      </c>
      <c r="D7" s="54" t="s">
        <v>8</v>
      </c>
    </row>
    <row r="8" spans="1:4" x14ac:dyDescent="0.25">
      <c r="A8" s="45" t="s">
        <v>126</v>
      </c>
      <c r="B8" s="55">
        <v>12363</v>
      </c>
      <c r="C8" s="56">
        <v>18912</v>
      </c>
      <c r="D8" s="57" t="s">
        <v>8</v>
      </c>
    </row>
    <row r="9" spans="1:4" s="1" customFormat="1" ht="14.95" thickBot="1" x14ac:dyDescent="0.3">
      <c r="A9" s="119" t="s">
        <v>143</v>
      </c>
      <c r="B9" s="120"/>
      <c r="C9" s="120"/>
      <c r="D9" s="121"/>
    </row>
    <row r="10" spans="1:4" s="1" customFormat="1" x14ac:dyDescent="0.25">
      <c r="A10" s="49" t="s">
        <v>124</v>
      </c>
      <c r="B10" s="80">
        <v>11385</v>
      </c>
      <c r="C10" s="50">
        <v>17917</v>
      </c>
      <c r="D10" s="51" t="s">
        <v>8</v>
      </c>
    </row>
    <row r="11" spans="1:4" s="1" customFormat="1" x14ac:dyDescent="0.25">
      <c r="A11" s="52" t="s">
        <v>125</v>
      </c>
      <c r="B11" s="80">
        <v>11667</v>
      </c>
      <c r="C11" s="50">
        <v>18216</v>
      </c>
      <c r="D11" s="54" t="s">
        <v>8</v>
      </c>
    </row>
    <row r="12" spans="1:4" s="1" customFormat="1" ht="14.95" thickBot="1" x14ac:dyDescent="0.3">
      <c r="A12" s="45" t="s">
        <v>126</v>
      </c>
      <c r="B12" s="80">
        <v>12679</v>
      </c>
      <c r="C12" s="50">
        <v>19228</v>
      </c>
      <c r="D12" s="57" t="s">
        <v>8</v>
      </c>
    </row>
    <row r="13" spans="1:4" ht="14.95" thickBot="1" x14ac:dyDescent="0.3">
      <c r="A13" s="122" t="s">
        <v>138</v>
      </c>
      <c r="B13" s="123"/>
      <c r="C13" s="123"/>
      <c r="D13" s="124"/>
    </row>
    <row r="14" spans="1:4" x14ac:dyDescent="0.25">
      <c r="A14" s="49" t="s">
        <v>124</v>
      </c>
      <c r="B14" s="36">
        <v>16572</v>
      </c>
      <c r="C14" s="50">
        <v>26404</v>
      </c>
      <c r="D14" s="51" t="s">
        <v>8</v>
      </c>
    </row>
    <row r="15" spans="1:4" x14ac:dyDescent="0.25">
      <c r="A15" s="52" t="s">
        <v>125</v>
      </c>
      <c r="B15" s="18">
        <v>17015</v>
      </c>
      <c r="C15" s="53">
        <v>26818</v>
      </c>
      <c r="D15" s="54" t="s">
        <v>8</v>
      </c>
    </row>
    <row r="16" spans="1:4" x14ac:dyDescent="0.25">
      <c r="A16" s="43" t="s">
        <v>126</v>
      </c>
      <c r="B16" s="18">
        <v>18544</v>
      </c>
      <c r="C16" s="53">
        <v>28400</v>
      </c>
      <c r="D16" s="54" t="s">
        <v>8</v>
      </c>
    </row>
    <row r="17" spans="1:4" ht="14.95" thickBot="1" x14ac:dyDescent="0.3">
      <c r="A17" s="58" t="s">
        <v>127</v>
      </c>
      <c r="B17" s="55">
        <v>18762</v>
      </c>
      <c r="C17" s="56">
        <v>28716</v>
      </c>
      <c r="D17" s="57" t="s">
        <v>8</v>
      </c>
    </row>
    <row r="18" spans="1:4" s="1" customFormat="1" ht="14.95" thickBot="1" x14ac:dyDescent="0.3">
      <c r="A18" s="122" t="s">
        <v>139</v>
      </c>
      <c r="B18" s="123"/>
      <c r="C18" s="123"/>
      <c r="D18" s="124"/>
    </row>
    <row r="19" spans="1:4" s="1" customFormat="1" x14ac:dyDescent="0.25">
      <c r="A19" s="49" t="s">
        <v>124</v>
      </c>
      <c r="B19" s="80">
        <v>16888</v>
      </c>
      <c r="C19" s="50">
        <v>26721</v>
      </c>
      <c r="D19" s="51" t="s">
        <v>8</v>
      </c>
    </row>
    <row r="20" spans="1:4" s="1" customFormat="1" x14ac:dyDescent="0.25">
      <c r="A20" s="52" t="s">
        <v>125</v>
      </c>
      <c r="B20" s="80">
        <v>17331</v>
      </c>
      <c r="C20" s="50">
        <v>27135</v>
      </c>
      <c r="D20" s="54" t="s">
        <v>8</v>
      </c>
    </row>
    <row r="21" spans="1:4" s="1" customFormat="1" x14ac:dyDescent="0.25">
      <c r="A21" s="43" t="s">
        <v>126</v>
      </c>
      <c r="B21" s="80">
        <v>18860</v>
      </c>
      <c r="C21" s="50">
        <v>28716</v>
      </c>
      <c r="D21" s="54" t="s">
        <v>8</v>
      </c>
    </row>
    <row r="22" spans="1:4" s="1" customFormat="1" ht="14.95" thickBot="1" x14ac:dyDescent="0.3">
      <c r="A22" s="58" t="s">
        <v>127</v>
      </c>
      <c r="B22" s="80">
        <v>19078</v>
      </c>
      <c r="C22" s="50">
        <v>29032</v>
      </c>
      <c r="D22" s="57" t="s">
        <v>8</v>
      </c>
    </row>
    <row r="23" spans="1:4" ht="14.95" thickBot="1" x14ac:dyDescent="0.3">
      <c r="A23" s="122" t="s">
        <v>128</v>
      </c>
      <c r="B23" s="123"/>
      <c r="C23" s="123"/>
      <c r="D23" s="124"/>
    </row>
    <row r="24" spans="1:4" x14ac:dyDescent="0.25">
      <c r="A24" s="49" t="s">
        <v>124</v>
      </c>
      <c r="B24" s="36">
        <v>15474</v>
      </c>
      <c r="C24" s="50">
        <v>24668</v>
      </c>
      <c r="D24" s="51" t="s">
        <v>8</v>
      </c>
    </row>
    <row r="25" spans="1:4" x14ac:dyDescent="0.25">
      <c r="A25" s="52" t="s">
        <v>125</v>
      </c>
      <c r="B25" s="18">
        <v>15876</v>
      </c>
      <c r="C25" s="53">
        <v>25059</v>
      </c>
      <c r="D25" s="54" t="s">
        <v>8</v>
      </c>
    </row>
    <row r="26" spans="1:4" ht="14.95" thickBot="1" x14ac:dyDescent="0.3">
      <c r="A26" s="45" t="s">
        <v>126</v>
      </c>
      <c r="B26" s="55">
        <v>17331</v>
      </c>
      <c r="C26" s="56">
        <v>26502</v>
      </c>
      <c r="D26" s="57" t="s">
        <v>8</v>
      </c>
    </row>
    <row r="27" spans="1:4" s="1" customFormat="1" ht="14.95" thickBot="1" x14ac:dyDescent="0.3">
      <c r="A27" s="122" t="s">
        <v>144</v>
      </c>
      <c r="B27" s="123"/>
      <c r="C27" s="123"/>
      <c r="D27" s="124"/>
    </row>
    <row r="28" spans="1:4" s="1" customFormat="1" x14ac:dyDescent="0.25">
      <c r="A28" s="49" t="s">
        <v>124</v>
      </c>
      <c r="B28" s="80">
        <v>15790</v>
      </c>
      <c r="C28" s="50">
        <f>C24+250</f>
        <v>24918</v>
      </c>
      <c r="D28" s="51" t="s">
        <v>8</v>
      </c>
    </row>
    <row r="29" spans="1:4" s="1" customFormat="1" x14ac:dyDescent="0.25">
      <c r="A29" s="52" t="s">
        <v>125</v>
      </c>
      <c r="B29" s="80">
        <v>16192</v>
      </c>
      <c r="C29" s="50">
        <f t="shared" ref="C29:C30" si="0">C25+250</f>
        <v>25309</v>
      </c>
      <c r="D29" s="54" t="s">
        <v>8</v>
      </c>
    </row>
    <row r="30" spans="1:4" s="1" customFormat="1" ht="14.95" thickBot="1" x14ac:dyDescent="0.3">
      <c r="A30" s="45" t="s">
        <v>126</v>
      </c>
      <c r="B30" s="80">
        <v>17647</v>
      </c>
      <c r="C30" s="50">
        <f t="shared" si="0"/>
        <v>26752</v>
      </c>
      <c r="D30" s="57" t="s">
        <v>8</v>
      </c>
    </row>
    <row r="31" spans="1:4" ht="14.95" thickBot="1" x14ac:dyDescent="0.3">
      <c r="A31" s="122" t="s">
        <v>140</v>
      </c>
      <c r="B31" s="123"/>
      <c r="C31" s="123"/>
      <c r="D31" s="124"/>
    </row>
    <row r="32" spans="1:4" x14ac:dyDescent="0.25">
      <c r="A32" s="49" t="s">
        <v>124</v>
      </c>
      <c r="B32" s="36">
        <v>23213</v>
      </c>
      <c r="C32" s="50">
        <v>36967</v>
      </c>
      <c r="D32" s="51" t="s">
        <v>8</v>
      </c>
    </row>
    <row r="33" spans="1:4" x14ac:dyDescent="0.25">
      <c r="A33" s="52" t="s">
        <v>125</v>
      </c>
      <c r="B33" s="18">
        <v>23846</v>
      </c>
      <c r="C33" s="53">
        <v>37571</v>
      </c>
      <c r="D33" s="54" t="s">
        <v>8</v>
      </c>
    </row>
    <row r="34" spans="1:4" x14ac:dyDescent="0.25">
      <c r="A34" s="43" t="s">
        <v>126</v>
      </c>
      <c r="B34" s="18">
        <v>25996</v>
      </c>
      <c r="C34" s="53">
        <v>39785</v>
      </c>
      <c r="D34" s="54" t="s">
        <v>8</v>
      </c>
    </row>
    <row r="35" spans="1:4" ht="14.95" thickBot="1" x14ac:dyDescent="0.3">
      <c r="A35" s="58" t="s">
        <v>127</v>
      </c>
      <c r="B35" s="55">
        <v>26277</v>
      </c>
      <c r="C35" s="56">
        <v>40227</v>
      </c>
      <c r="D35" s="57" t="s">
        <v>8</v>
      </c>
    </row>
    <row r="36" spans="1:4" s="1" customFormat="1" ht="14.95" thickBot="1" x14ac:dyDescent="0.3">
      <c r="A36" s="122" t="s">
        <v>141</v>
      </c>
      <c r="B36" s="123"/>
      <c r="C36" s="123"/>
      <c r="D36" s="124"/>
    </row>
    <row r="37" spans="1:4" s="1" customFormat="1" x14ac:dyDescent="0.25">
      <c r="A37" s="49" t="s">
        <v>124</v>
      </c>
      <c r="B37" s="80">
        <v>23529</v>
      </c>
      <c r="C37" s="50">
        <v>37283</v>
      </c>
      <c r="D37" s="51" t="s">
        <v>8</v>
      </c>
    </row>
    <row r="38" spans="1:4" s="1" customFormat="1" x14ac:dyDescent="0.25">
      <c r="A38" s="52" t="s">
        <v>125</v>
      </c>
      <c r="B38" s="80">
        <v>24162</v>
      </c>
      <c r="C38" s="50">
        <v>37887</v>
      </c>
      <c r="D38" s="54" t="s">
        <v>8</v>
      </c>
    </row>
    <row r="39" spans="1:4" s="1" customFormat="1" x14ac:dyDescent="0.25">
      <c r="A39" s="43" t="s">
        <v>126</v>
      </c>
      <c r="B39" s="80">
        <v>26312</v>
      </c>
      <c r="C39" s="50">
        <v>40101</v>
      </c>
      <c r="D39" s="54" t="s">
        <v>8</v>
      </c>
    </row>
    <row r="40" spans="1:4" s="1" customFormat="1" ht="14.95" thickBot="1" x14ac:dyDescent="0.3">
      <c r="A40" s="58" t="s">
        <v>127</v>
      </c>
      <c r="B40" s="80">
        <v>26580</v>
      </c>
      <c r="C40" s="50">
        <v>40540</v>
      </c>
      <c r="D40" s="57" t="s">
        <v>8</v>
      </c>
    </row>
    <row r="41" spans="1:4" ht="14.95" thickBot="1" x14ac:dyDescent="0.3">
      <c r="A41" s="122" t="s">
        <v>129</v>
      </c>
      <c r="B41" s="123"/>
      <c r="C41" s="123"/>
      <c r="D41" s="124"/>
    </row>
    <row r="42" spans="1:4" x14ac:dyDescent="0.25">
      <c r="A42" s="49" t="s">
        <v>124</v>
      </c>
      <c r="B42" s="36">
        <v>13231</v>
      </c>
      <c r="C42" s="50">
        <v>19798</v>
      </c>
      <c r="D42" s="51" t="s">
        <v>8</v>
      </c>
    </row>
    <row r="43" spans="1:4" x14ac:dyDescent="0.25">
      <c r="A43" s="52" t="s">
        <v>125</v>
      </c>
      <c r="B43" s="18">
        <v>13536</v>
      </c>
      <c r="C43" s="53">
        <v>20079</v>
      </c>
      <c r="D43" s="54" t="s">
        <v>8</v>
      </c>
    </row>
    <row r="44" spans="1:4" ht="14.95" thickBot="1" x14ac:dyDescent="0.3">
      <c r="A44" s="45" t="s">
        <v>126</v>
      </c>
      <c r="B44" s="55">
        <v>14536</v>
      </c>
      <c r="C44" s="56">
        <v>21114</v>
      </c>
      <c r="D44" s="57" t="s">
        <v>8</v>
      </c>
    </row>
    <row r="45" spans="1:4" s="1" customFormat="1" ht="14.95" thickBot="1" x14ac:dyDescent="0.3">
      <c r="A45" s="122" t="s">
        <v>145</v>
      </c>
      <c r="B45" s="123"/>
      <c r="C45" s="123"/>
      <c r="D45" s="124"/>
    </row>
    <row r="46" spans="1:4" s="1" customFormat="1" x14ac:dyDescent="0.25">
      <c r="A46" s="49" t="s">
        <v>124</v>
      </c>
      <c r="B46" s="80">
        <v>13547</v>
      </c>
      <c r="C46" s="50">
        <v>20114</v>
      </c>
      <c r="D46" s="51" t="s">
        <v>8</v>
      </c>
    </row>
    <row r="47" spans="1:4" s="1" customFormat="1" x14ac:dyDescent="0.25">
      <c r="A47" s="52" t="s">
        <v>125</v>
      </c>
      <c r="B47" s="80">
        <v>13852</v>
      </c>
      <c r="C47" s="50">
        <v>20396</v>
      </c>
      <c r="D47" s="54" t="s">
        <v>8</v>
      </c>
    </row>
    <row r="48" spans="1:4" s="1" customFormat="1" ht="14.95" thickBot="1" x14ac:dyDescent="0.3">
      <c r="A48" s="45" t="s">
        <v>126</v>
      </c>
      <c r="B48" s="80">
        <v>14853</v>
      </c>
      <c r="C48" s="50">
        <v>21431</v>
      </c>
      <c r="D48" s="57" t="s">
        <v>8</v>
      </c>
    </row>
    <row r="49" spans="1:4" ht="14.95" thickBot="1" x14ac:dyDescent="0.3">
      <c r="A49" s="122" t="s">
        <v>146</v>
      </c>
      <c r="B49" s="123"/>
      <c r="C49" s="123"/>
      <c r="D49" s="124"/>
    </row>
    <row r="50" spans="1:4" x14ac:dyDescent="0.25">
      <c r="A50" s="59" t="s">
        <v>124</v>
      </c>
      <c r="B50" s="60">
        <v>18722</v>
      </c>
      <c r="C50" s="61">
        <v>28566</v>
      </c>
      <c r="D50" s="62" t="s">
        <v>8</v>
      </c>
    </row>
    <row r="51" spans="1:4" x14ac:dyDescent="0.25">
      <c r="A51" s="7" t="s">
        <v>125</v>
      </c>
      <c r="B51" s="18">
        <v>19177</v>
      </c>
      <c r="C51" s="53">
        <v>28969</v>
      </c>
      <c r="D51" s="54" t="s">
        <v>8</v>
      </c>
    </row>
    <row r="52" spans="1:4" x14ac:dyDescent="0.25">
      <c r="A52" s="8" t="s">
        <v>126</v>
      </c>
      <c r="B52" s="18">
        <v>20696</v>
      </c>
      <c r="C52" s="53">
        <v>30613</v>
      </c>
      <c r="D52" s="54" t="s">
        <v>8</v>
      </c>
    </row>
    <row r="53" spans="1:4" ht="14.95" thickBot="1" x14ac:dyDescent="0.3">
      <c r="A53" s="63" t="s">
        <v>127</v>
      </c>
      <c r="B53" s="64">
        <v>20935</v>
      </c>
      <c r="C53" s="65">
        <v>30860</v>
      </c>
      <c r="D53" s="66" t="s">
        <v>8</v>
      </c>
    </row>
    <row r="54" spans="1:4" s="1" customFormat="1" ht="14.95" thickBot="1" x14ac:dyDescent="0.3">
      <c r="A54" s="139" t="s">
        <v>142</v>
      </c>
      <c r="B54" s="140"/>
      <c r="C54" s="140"/>
      <c r="D54" s="141"/>
    </row>
    <row r="55" spans="1:4" s="1" customFormat="1" x14ac:dyDescent="0.25">
      <c r="A55" s="84" t="s">
        <v>124</v>
      </c>
      <c r="B55" s="60">
        <v>19039</v>
      </c>
      <c r="C55" s="61">
        <v>28883</v>
      </c>
      <c r="D55" s="82" t="s">
        <v>8</v>
      </c>
    </row>
    <row r="56" spans="1:4" s="1" customFormat="1" x14ac:dyDescent="0.25">
      <c r="A56" s="52" t="s">
        <v>125</v>
      </c>
      <c r="B56" s="79">
        <v>19493</v>
      </c>
      <c r="C56" s="53">
        <v>29285</v>
      </c>
      <c r="D56" s="54" t="s">
        <v>8</v>
      </c>
    </row>
    <row r="57" spans="1:4" s="1" customFormat="1" x14ac:dyDescent="0.25">
      <c r="A57" s="43" t="s">
        <v>126</v>
      </c>
      <c r="B57" s="79">
        <v>21011</v>
      </c>
      <c r="C57" s="53">
        <v>30930</v>
      </c>
      <c r="D57" s="54" t="s">
        <v>8</v>
      </c>
    </row>
    <row r="58" spans="1:4" s="1" customFormat="1" ht="14.95" thickBot="1" x14ac:dyDescent="0.3">
      <c r="A58" s="44" t="s">
        <v>127</v>
      </c>
      <c r="B58" s="81">
        <v>21250</v>
      </c>
      <c r="C58" s="83">
        <v>31180</v>
      </c>
      <c r="D58" s="66" t="s">
        <v>8</v>
      </c>
    </row>
    <row r="59" spans="1:4" s="1" customFormat="1" x14ac:dyDescent="0.25">
      <c r="A59" s="67"/>
      <c r="B59" s="68"/>
      <c r="C59" s="68"/>
      <c r="D59" s="68"/>
    </row>
    <row r="60" spans="1:4" ht="14.95" thickBot="1" x14ac:dyDescent="0.3">
      <c r="A60" s="67"/>
      <c r="B60" s="68"/>
      <c r="C60" s="68"/>
      <c r="D60" s="68"/>
    </row>
    <row r="61" spans="1:4" ht="23.8" thickBot="1" x14ac:dyDescent="0.3">
      <c r="A61" s="69" t="s">
        <v>130</v>
      </c>
      <c r="B61" s="70" t="s">
        <v>119</v>
      </c>
      <c r="C61" s="71" t="s">
        <v>12</v>
      </c>
    </row>
    <row r="62" spans="1:4" x14ac:dyDescent="0.25">
      <c r="A62" s="72" t="s">
        <v>25</v>
      </c>
      <c r="B62" s="73"/>
      <c r="C62" s="74"/>
    </row>
    <row r="63" spans="1:4" x14ac:dyDescent="0.25">
      <c r="A63" s="52" t="s">
        <v>131</v>
      </c>
      <c r="B63" s="4">
        <v>21380</v>
      </c>
      <c r="C63" s="54" t="s">
        <v>8</v>
      </c>
    </row>
    <row r="64" spans="1:4" x14ac:dyDescent="0.25">
      <c r="A64" s="75" t="s">
        <v>35</v>
      </c>
      <c r="B64" s="76"/>
      <c r="C64" s="77"/>
    </row>
    <row r="65" spans="1:3" x14ac:dyDescent="0.25">
      <c r="A65" s="52" t="s">
        <v>132</v>
      </c>
      <c r="B65" s="4">
        <v>21380</v>
      </c>
      <c r="C65" s="54" t="s">
        <v>8</v>
      </c>
    </row>
    <row r="66" spans="1:3" x14ac:dyDescent="0.25">
      <c r="A66" s="75" t="s">
        <v>29</v>
      </c>
      <c r="B66" s="76"/>
      <c r="C66" s="77"/>
    </row>
    <row r="67" spans="1:3" x14ac:dyDescent="0.25">
      <c r="A67" s="52" t="s">
        <v>133</v>
      </c>
      <c r="B67" s="4">
        <v>3922</v>
      </c>
      <c r="C67" s="54" t="s">
        <v>63</v>
      </c>
    </row>
    <row r="68" spans="1:3" x14ac:dyDescent="0.25">
      <c r="A68" s="52" t="s">
        <v>32</v>
      </c>
      <c r="B68" s="4">
        <v>4680</v>
      </c>
      <c r="C68" s="54" t="s">
        <v>63</v>
      </c>
    </row>
    <row r="69" spans="1:3" x14ac:dyDescent="0.25">
      <c r="A69" s="75" t="s">
        <v>34</v>
      </c>
      <c r="B69" s="76"/>
      <c r="C69" s="77"/>
    </row>
    <row r="70" spans="1:3" x14ac:dyDescent="0.25">
      <c r="A70" s="52" t="s">
        <v>39</v>
      </c>
      <c r="B70" s="4">
        <v>4240</v>
      </c>
      <c r="C70" s="54" t="s">
        <v>63</v>
      </c>
    </row>
    <row r="71" spans="1:3" x14ac:dyDescent="0.25">
      <c r="A71" s="52" t="s">
        <v>40</v>
      </c>
      <c r="B71" s="4">
        <v>4240</v>
      </c>
      <c r="C71" s="54" t="s">
        <v>63</v>
      </c>
    </row>
    <row r="72" spans="1:3" ht="21.75" x14ac:dyDescent="0.25">
      <c r="A72" s="52" t="s">
        <v>44</v>
      </c>
      <c r="B72" s="4">
        <v>8222</v>
      </c>
      <c r="C72" s="54" t="s">
        <v>63</v>
      </c>
    </row>
    <row r="73" spans="1:3" x14ac:dyDescent="0.25">
      <c r="A73" s="52" t="s">
        <v>41</v>
      </c>
      <c r="B73" s="4">
        <v>4554</v>
      </c>
      <c r="C73" s="54" t="s">
        <v>63</v>
      </c>
    </row>
    <row r="74" spans="1:3" x14ac:dyDescent="0.25">
      <c r="A74" s="52" t="s">
        <v>42</v>
      </c>
      <c r="B74" s="4">
        <v>4175</v>
      </c>
      <c r="C74" s="54" t="s">
        <v>63</v>
      </c>
    </row>
    <row r="75" spans="1:3" ht="21.75" x14ac:dyDescent="0.25">
      <c r="A75" s="52" t="s">
        <v>45</v>
      </c>
      <c r="B75" s="4">
        <v>8222</v>
      </c>
      <c r="C75" s="54" t="s">
        <v>63</v>
      </c>
    </row>
    <row r="76" spans="1:3" x14ac:dyDescent="0.25">
      <c r="A76" s="52" t="s">
        <v>43</v>
      </c>
      <c r="B76" s="4">
        <v>4810</v>
      </c>
      <c r="C76" s="54" t="s">
        <v>63</v>
      </c>
    </row>
    <row r="77" spans="1:3" x14ac:dyDescent="0.25">
      <c r="A77" s="75" t="s">
        <v>46</v>
      </c>
      <c r="B77" s="76"/>
      <c r="C77" s="77"/>
    </row>
    <row r="78" spans="1:3" x14ac:dyDescent="0.25">
      <c r="A78" s="52" t="s">
        <v>107</v>
      </c>
      <c r="B78" s="4">
        <v>4050</v>
      </c>
      <c r="C78" s="54" t="s">
        <v>63</v>
      </c>
    </row>
    <row r="79" spans="1:3" ht="21.75" x14ac:dyDescent="0.25">
      <c r="A79" s="52" t="s">
        <v>108</v>
      </c>
      <c r="B79" s="4">
        <v>7590</v>
      </c>
      <c r="C79" s="54" t="s">
        <v>63</v>
      </c>
    </row>
    <row r="80" spans="1:3" ht="21.75" x14ac:dyDescent="0.25">
      <c r="A80" s="52" t="s">
        <v>47</v>
      </c>
      <c r="B80" s="4">
        <v>6960</v>
      </c>
      <c r="C80" s="54" t="s">
        <v>63</v>
      </c>
    </row>
    <row r="81" spans="1:4" x14ac:dyDescent="0.25">
      <c r="A81" s="52" t="s">
        <v>111</v>
      </c>
      <c r="B81" s="4">
        <v>4680</v>
      </c>
      <c r="C81" s="54" t="s">
        <v>63</v>
      </c>
    </row>
    <row r="82" spans="1:4" ht="21.75" x14ac:dyDescent="0.25">
      <c r="A82" s="52" t="s">
        <v>109</v>
      </c>
      <c r="B82" s="4">
        <v>7720</v>
      </c>
      <c r="C82" s="54" t="s">
        <v>63</v>
      </c>
    </row>
    <row r="83" spans="1:4" ht="21.75" x14ac:dyDescent="0.25">
      <c r="A83" s="52" t="s">
        <v>110</v>
      </c>
      <c r="B83" s="4">
        <v>7845</v>
      </c>
      <c r="C83" s="54" t="s">
        <v>63</v>
      </c>
    </row>
    <row r="84" spans="1:4" x14ac:dyDescent="0.25">
      <c r="A84" s="75" t="s">
        <v>48</v>
      </c>
      <c r="B84" s="76"/>
      <c r="C84" s="77"/>
    </row>
    <row r="85" spans="1:4" ht="21.75" x14ac:dyDescent="0.25">
      <c r="A85" s="52" t="s">
        <v>134</v>
      </c>
      <c r="B85" s="4">
        <v>21380</v>
      </c>
      <c r="C85" s="54" t="s">
        <v>8</v>
      </c>
    </row>
    <row r="86" spans="1:4" x14ac:dyDescent="0.25">
      <c r="A86" s="75" t="s">
        <v>52</v>
      </c>
      <c r="B86" s="76"/>
      <c r="C86" s="77"/>
    </row>
    <row r="87" spans="1:4" x14ac:dyDescent="0.25">
      <c r="A87" s="52" t="s">
        <v>53</v>
      </c>
      <c r="B87" s="4">
        <v>29210</v>
      </c>
      <c r="C87" s="54" t="s">
        <v>8</v>
      </c>
    </row>
    <row r="88" spans="1:4" x14ac:dyDescent="0.25">
      <c r="A88" s="52" t="s">
        <v>54</v>
      </c>
      <c r="B88" s="4">
        <v>29210</v>
      </c>
      <c r="C88" s="54" t="s">
        <v>8</v>
      </c>
    </row>
    <row r="89" spans="1:4" ht="14.95" thickBot="1" x14ac:dyDescent="0.3">
      <c r="A89" s="44" t="s">
        <v>55</v>
      </c>
      <c r="B89" s="15">
        <v>3540</v>
      </c>
      <c r="C89" s="66" t="s">
        <v>63</v>
      </c>
    </row>
    <row r="90" spans="1:4" ht="14.95" thickBot="1" x14ac:dyDescent="0.3">
      <c r="A90" s="1"/>
      <c r="B90" s="1"/>
      <c r="C90" s="1"/>
      <c r="D90" s="1"/>
    </row>
    <row r="91" spans="1:4" ht="91.05" customHeight="1" x14ac:dyDescent="0.25">
      <c r="A91" s="133" t="s">
        <v>148</v>
      </c>
      <c r="B91" s="134"/>
      <c r="C91" s="135"/>
      <c r="D91" s="1"/>
    </row>
    <row r="92" spans="1:4" ht="17" customHeight="1" x14ac:dyDescent="0.25">
      <c r="A92" s="136" t="s">
        <v>135</v>
      </c>
      <c r="B92" s="137"/>
      <c r="C92" s="138"/>
      <c r="D92" s="1"/>
    </row>
    <row r="93" spans="1:4" ht="39.4" customHeight="1" x14ac:dyDescent="0.25">
      <c r="A93" s="136" t="s">
        <v>147</v>
      </c>
      <c r="B93" s="137"/>
      <c r="C93" s="138"/>
      <c r="D93" s="1"/>
    </row>
    <row r="94" spans="1:4" ht="14.95" customHeight="1" x14ac:dyDescent="0.25">
      <c r="A94" s="127" t="s">
        <v>136</v>
      </c>
      <c r="B94" s="128"/>
      <c r="C94" s="129"/>
      <c r="D94" s="1"/>
    </row>
    <row r="95" spans="1:4" ht="34.65" customHeight="1" thickBot="1" x14ac:dyDescent="0.3">
      <c r="A95" s="130" t="s">
        <v>137</v>
      </c>
      <c r="B95" s="131"/>
      <c r="C95" s="132"/>
      <c r="D95" s="1"/>
    </row>
  </sheetData>
  <mergeCells count="21">
    <mergeCell ref="A2:C2"/>
    <mergeCell ref="B1:D1"/>
    <mergeCell ref="A94:C94"/>
    <mergeCell ref="A95:C95"/>
    <mergeCell ref="A31:D31"/>
    <mergeCell ref="A41:D41"/>
    <mergeCell ref="A49:D49"/>
    <mergeCell ref="A91:C91"/>
    <mergeCell ref="A92:C92"/>
    <mergeCell ref="A93:C93"/>
    <mergeCell ref="A36:D36"/>
    <mergeCell ref="A54:D54"/>
    <mergeCell ref="A27:D27"/>
    <mergeCell ref="A45:D45"/>
    <mergeCell ref="A23:D23"/>
    <mergeCell ref="A3:A4"/>
    <mergeCell ref="B4:C4"/>
    <mergeCell ref="A5:D5"/>
    <mergeCell ref="A13:D13"/>
    <mergeCell ref="A18:D18"/>
    <mergeCell ref="A9:D9"/>
  </mergeCells>
  <hyperlinks>
    <hyperlink ref="B1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0" sqref="F10"/>
    </sheetView>
  </sheetViews>
  <sheetFormatPr defaultRowHeight="14.3" x14ac:dyDescent="0.25"/>
  <cols>
    <col min="1" max="1" width="45.25" customWidth="1"/>
    <col min="2" max="2" width="6.625" customWidth="1"/>
    <col min="3" max="3" width="6.25" customWidth="1"/>
    <col min="4" max="4" width="6" customWidth="1"/>
    <col min="5" max="5" width="5.125" customWidth="1"/>
  </cols>
  <sheetData>
    <row r="1" spans="1:5" s="1" customFormat="1" x14ac:dyDescent="0.25">
      <c r="A1" s="147" t="s">
        <v>161</v>
      </c>
      <c r="B1" s="102" t="s">
        <v>118</v>
      </c>
      <c r="C1" s="102"/>
      <c r="D1" s="102"/>
      <c r="E1" s="103"/>
    </row>
    <row r="2" spans="1:5" s="1" customFormat="1" x14ac:dyDescent="0.25">
      <c r="A2" s="148"/>
      <c r="B2" s="104"/>
      <c r="C2" s="104"/>
      <c r="D2" s="104"/>
      <c r="E2" s="105"/>
    </row>
    <row r="3" spans="1:5" s="1" customFormat="1" ht="14.95" thickBot="1" x14ac:dyDescent="0.3">
      <c r="A3" s="149"/>
      <c r="B3" s="106"/>
      <c r="C3" s="106"/>
      <c r="D3" s="106"/>
      <c r="E3" s="107"/>
    </row>
    <row r="4" spans="1:5" s="1" customFormat="1" ht="21.75" thickBot="1" x14ac:dyDescent="0.3">
      <c r="A4" s="150" t="s">
        <v>158</v>
      </c>
      <c r="B4" s="151"/>
      <c r="C4" s="151"/>
      <c r="D4" s="151"/>
      <c r="E4" s="97"/>
    </row>
    <row r="5" spans="1:5" s="1" customFormat="1" ht="15.65" customHeight="1" thickBot="1" x14ac:dyDescent="0.3">
      <c r="A5" s="38"/>
      <c r="B5" s="155" t="s">
        <v>119</v>
      </c>
      <c r="C5" s="156"/>
      <c r="D5" s="157"/>
      <c r="E5" s="25"/>
    </row>
    <row r="6" spans="1:5" ht="14.95" customHeight="1" thickBot="1" x14ac:dyDescent="0.3">
      <c r="A6" s="78" t="s">
        <v>98</v>
      </c>
      <c r="B6" s="33"/>
      <c r="C6" s="34"/>
      <c r="D6" s="35"/>
      <c r="E6" s="32"/>
    </row>
    <row r="7" spans="1:5" x14ac:dyDescent="0.25">
      <c r="A7" s="30" t="s">
        <v>99</v>
      </c>
      <c r="B7" s="158">
        <v>6958</v>
      </c>
      <c r="C7" s="159"/>
      <c r="D7" s="160"/>
      <c r="E7" s="31" t="s">
        <v>8</v>
      </c>
    </row>
    <row r="8" spans="1:5" x14ac:dyDescent="0.25">
      <c r="A8" s="12" t="s">
        <v>100</v>
      </c>
      <c r="B8" s="144">
        <v>7480</v>
      </c>
      <c r="C8" s="145"/>
      <c r="D8" s="146"/>
      <c r="E8" s="5" t="s">
        <v>8</v>
      </c>
    </row>
    <row r="9" spans="1:5" x14ac:dyDescent="0.25">
      <c r="A9" s="12" t="s">
        <v>101</v>
      </c>
      <c r="B9" s="144">
        <v>5665</v>
      </c>
      <c r="C9" s="145"/>
      <c r="D9" s="146"/>
      <c r="E9" s="5" t="s">
        <v>8</v>
      </c>
    </row>
    <row r="10" spans="1:5" x14ac:dyDescent="0.25">
      <c r="A10" s="12" t="s">
        <v>102</v>
      </c>
      <c r="B10" s="144">
        <v>6150</v>
      </c>
      <c r="C10" s="145"/>
      <c r="D10" s="146"/>
      <c r="E10" s="5" t="s">
        <v>8</v>
      </c>
    </row>
    <row r="11" spans="1:5" x14ac:dyDescent="0.25">
      <c r="A11" s="12" t="s">
        <v>103</v>
      </c>
      <c r="B11" s="144">
        <v>6710</v>
      </c>
      <c r="C11" s="145"/>
      <c r="D11" s="146"/>
      <c r="E11" s="5" t="s">
        <v>8</v>
      </c>
    </row>
    <row r="12" spans="1:5" x14ac:dyDescent="0.25">
      <c r="A12" s="12" t="s">
        <v>104</v>
      </c>
      <c r="B12" s="144">
        <v>5665</v>
      </c>
      <c r="C12" s="145"/>
      <c r="D12" s="146"/>
      <c r="E12" s="5" t="s">
        <v>8</v>
      </c>
    </row>
    <row r="13" spans="1:5" ht="14.95" thickBot="1" x14ac:dyDescent="0.3">
      <c r="A13" s="13" t="s">
        <v>105</v>
      </c>
      <c r="B13" s="152">
        <v>6215</v>
      </c>
      <c r="C13" s="153"/>
      <c r="D13" s="154"/>
      <c r="E13" s="6" t="s">
        <v>8</v>
      </c>
    </row>
  </sheetData>
  <mergeCells count="11">
    <mergeCell ref="B13:D13"/>
    <mergeCell ref="B5:D5"/>
    <mergeCell ref="B10:D10"/>
    <mergeCell ref="B11:D11"/>
    <mergeCell ref="B12:D12"/>
    <mergeCell ref="B7:D7"/>
    <mergeCell ref="B8:D8"/>
    <mergeCell ref="B9:D9"/>
    <mergeCell ref="A1:A3"/>
    <mergeCell ref="B1:E3"/>
    <mergeCell ref="A4:D4"/>
  </mergeCells>
  <hyperlinks>
    <hyperlink ref="B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17" sqref="G17"/>
    </sheetView>
  </sheetViews>
  <sheetFormatPr defaultRowHeight="14.3" x14ac:dyDescent="0.25"/>
  <cols>
    <col min="1" max="1" width="45.25" customWidth="1"/>
    <col min="2" max="2" width="6.625" customWidth="1"/>
    <col min="3" max="3" width="6.25" customWidth="1"/>
    <col min="4" max="4" width="6" customWidth="1"/>
    <col min="5" max="5" width="5.125" customWidth="1"/>
  </cols>
  <sheetData>
    <row r="1" spans="1:5" x14ac:dyDescent="0.25">
      <c r="A1" s="147" t="s">
        <v>162</v>
      </c>
      <c r="B1" s="102" t="s">
        <v>118</v>
      </c>
      <c r="C1" s="102"/>
      <c r="D1" s="102"/>
      <c r="E1" s="103"/>
    </row>
    <row r="2" spans="1:5" x14ac:dyDescent="0.25">
      <c r="A2" s="148"/>
      <c r="B2" s="104"/>
      <c r="C2" s="104"/>
      <c r="D2" s="104"/>
      <c r="E2" s="105"/>
    </row>
    <row r="3" spans="1:5" ht="14.95" thickBot="1" x14ac:dyDescent="0.3">
      <c r="A3" s="149"/>
      <c r="B3" s="106"/>
      <c r="C3" s="106"/>
      <c r="D3" s="106"/>
      <c r="E3" s="107"/>
    </row>
    <row r="4" spans="1:5" s="1" customFormat="1" ht="21.75" thickBot="1" x14ac:dyDescent="0.3">
      <c r="A4" s="150" t="s">
        <v>157</v>
      </c>
      <c r="B4" s="151"/>
      <c r="C4" s="151"/>
      <c r="D4" s="151"/>
      <c r="E4" s="97"/>
    </row>
    <row r="5" spans="1:5" ht="14.95" thickBot="1" x14ac:dyDescent="0.3">
      <c r="A5" s="38" t="s">
        <v>94</v>
      </c>
      <c r="B5" s="155" t="s">
        <v>119</v>
      </c>
      <c r="C5" s="156"/>
      <c r="D5" s="161"/>
      <c r="E5" s="29"/>
    </row>
    <row r="6" spans="1:5" x14ac:dyDescent="0.25">
      <c r="A6" s="28" t="s">
        <v>79</v>
      </c>
      <c r="B6" s="162">
        <v>7810</v>
      </c>
      <c r="C6" s="163"/>
      <c r="D6" s="164"/>
      <c r="E6" s="26" t="s">
        <v>95</v>
      </c>
    </row>
    <row r="7" spans="1:5" x14ac:dyDescent="0.25">
      <c r="A7" s="11" t="s">
        <v>80</v>
      </c>
      <c r="B7" s="165">
        <v>5130</v>
      </c>
      <c r="C7" s="166"/>
      <c r="D7" s="167"/>
      <c r="E7" s="4" t="s">
        <v>95</v>
      </c>
    </row>
    <row r="8" spans="1:5" x14ac:dyDescent="0.25">
      <c r="A8" s="11" t="s">
        <v>81</v>
      </c>
      <c r="B8" s="165">
        <v>6875</v>
      </c>
      <c r="C8" s="166"/>
      <c r="D8" s="167"/>
      <c r="E8" s="4" t="s">
        <v>95</v>
      </c>
    </row>
    <row r="9" spans="1:5" x14ac:dyDescent="0.25">
      <c r="A9" s="11" t="s">
        <v>82</v>
      </c>
      <c r="B9" s="165">
        <v>8000</v>
      </c>
      <c r="C9" s="166"/>
      <c r="D9" s="167"/>
      <c r="E9" s="4" t="s">
        <v>95</v>
      </c>
    </row>
    <row r="10" spans="1:5" x14ac:dyDescent="0.25">
      <c r="A10" s="11" t="s">
        <v>83</v>
      </c>
      <c r="B10" s="165">
        <v>5325</v>
      </c>
      <c r="C10" s="166"/>
      <c r="D10" s="167"/>
      <c r="E10" s="4" t="s">
        <v>95</v>
      </c>
    </row>
    <row r="11" spans="1:5" x14ac:dyDescent="0.25">
      <c r="A11" s="11" t="s">
        <v>84</v>
      </c>
      <c r="B11" s="165">
        <v>9090</v>
      </c>
      <c r="C11" s="166"/>
      <c r="D11" s="167"/>
      <c r="E11" s="4" t="s">
        <v>95</v>
      </c>
    </row>
    <row r="12" spans="1:5" x14ac:dyDescent="0.25">
      <c r="A12" s="11" t="s">
        <v>85</v>
      </c>
      <c r="B12" s="165">
        <v>6295</v>
      </c>
      <c r="C12" s="166"/>
      <c r="D12" s="167"/>
      <c r="E12" s="4" t="s">
        <v>95</v>
      </c>
    </row>
    <row r="13" spans="1:5" x14ac:dyDescent="0.25">
      <c r="A13" s="11" t="s">
        <v>86</v>
      </c>
      <c r="B13" s="165">
        <v>9350</v>
      </c>
      <c r="C13" s="166"/>
      <c r="D13" s="167"/>
      <c r="E13" s="4" t="s">
        <v>95</v>
      </c>
    </row>
    <row r="14" spans="1:5" ht="21.75" x14ac:dyDescent="0.25">
      <c r="A14" s="11" t="s">
        <v>87</v>
      </c>
      <c r="B14" s="165">
        <v>10580</v>
      </c>
      <c r="C14" s="166"/>
      <c r="D14" s="167"/>
      <c r="E14" s="4" t="s">
        <v>95</v>
      </c>
    </row>
    <row r="15" spans="1:5" x14ac:dyDescent="0.25">
      <c r="A15" s="11" t="s">
        <v>88</v>
      </c>
      <c r="B15" s="165">
        <v>10320</v>
      </c>
      <c r="C15" s="166"/>
      <c r="D15" s="167"/>
      <c r="E15" s="4" t="s">
        <v>95</v>
      </c>
    </row>
    <row r="16" spans="1:5" ht="21.75" x14ac:dyDescent="0.25">
      <c r="A16" s="11" t="s">
        <v>89</v>
      </c>
      <c r="B16" s="165">
        <v>7315</v>
      </c>
      <c r="C16" s="166"/>
      <c r="D16" s="167"/>
      <c r="E16" s="4" t="s">
        <v>95</v>
      </c>
    </row>
    <row r="17" spans="1:5" x14ac:dyDescent="0.25">
      <c r="A17" s="11" t="s">
        <v>90</v>
      </c>
      <c r="B17" s="165">
        <v>9090</v>
      </c>
      <c r="C17" s="166"/>
      <c r="D17" s="167"/>
      <c r="E17" s="4" t="s">
        <v>95</v>
      </c>
    </row>
    <row r="18" spans="1:5" x14ac:dyDescent="0.25">
      <c r="A18" s="11" t="s">
        <v>91</v>
      </c>
      <c r="B18" s="165">
        <v>8910</v>
      </c>
      <c r="C18" s="166"/>
      <c r="D18" s="167"/>
      <c r="E18" s="4" t="s">
        <v>95</v>
      </c>
    </row>
    <row r="19" spans="1:5" x14ac:dyDescent="0.25">
      <c r="A19" s="11" t="s">
        <v>92</v>
      </c>
      <c r="B19" s="165">
        <v>6150</v>
      </c>
      <c r="C19" s="166"/>
      <c r="D19" s="167"/>
      <c r="E19" s="4" t="s">
        <v>95</v>
      </c>
    </row>
    <row r="20" spans="1:5" ht="14.95" thickBot="1" x14ac:dyDescent="0.3">
      <c r="A20" s="17" t="s">
        <v>93</v>
      </c>
      <c r="B20" s="168">
        <v>9220</v>
      </c>
      <c r="C20" s="169"/>
      <c r="D20" s="170"/>
      <c r="E20" s="15" t="s">
        <v>95</v>
      </c>
    </row>
  </sheetData>
  <mergeCells count="19">
    <mergeCell ref="A4:D4"/>
    <mergeCell ref="B20:D20"/>
    <mergeCell ref="A1:A3"/>
    <mergeCell ref="B1:E3"/>
    <mergeCell ref="B17:D17"/>
    <mergeCell ref="B18:D18"/>
    <mergeCell ref="B19:D19"/>
    <mergeCell ref="B14:D14"/>
    <mergeCell ref="B15:D15"/>
    <mergeCell ref="B16:D16"/>
    <mergeCell ref="B11:D11"/>
    <mergeCell ref="B12:D12"/>
    <mergeCell ref="B13:D13"/>
    <mergeCell ref="B8:D8"/>
    <mergeCell ref="B9:D9"/>
    <mergeCell ref="B10:D10"/>
    <mergeCell ref="B5:D5"/>
    <mergeCell ref="B6:D6"/>
    <mergeCell ref="B7:D7"/>
  </mergeCells>
  <hyperlinks>
    <hyperlink ref="B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Пленочные фасады</vt:lpstr>
      <vt:lpstr>Крашеные фасады</vt:lpstr>
      <vt:lpstr>Фасады из МДФ</vt:lpstr>
      <vt:lpstr>Фасады из стекла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Marketer</dc:creator>
  <cp:lastModifiedBy>Marketer</cp:lastModifiedBy>
  <cp:lastPrinted>2022-03-11T07:59:56Z</cp:lastPrinted>
  <dcterms:created xsi:type="dcterms:W3CDTF">2019-02-25T02:11:19Z</dcterms:created>
  <dcterms:modified xsi:type="dcterms:W3CDTF">2022-03-14T01:44:32Z</dcterms:modified>
</cp:coreProperties>
</file>